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ntent Manager\Offline Records (A2)\RESOURCES - SYLLABUS MAPPING TOOLS - INFORMATION MANAGEMENT - RECORDS MANAGEMENT\"/>
    </mc:Choice>
  </mc:AlternateContent>
  <xr:revisionPtr revIDLastSave="0" documentId="13_ncr:1_{34DAD55B-5AA3-45DD-A997-A00B461716BC}" xr6:coauthVersionLast="47" xr6:coauthVersionMax="47" xr10:uidLastSave="{00000000-0000-0000-0000-000000000000}"/>
  <bookViews>
    <workbookView xWindow="33720" yWindow="-120" windowWidth="29040" windowHeight="15840" activeTab="2" xr2:uid="{08663436-3FDB-45FC-AF34-8E3F03531660}"/>
  </bookViews>
  <sheets>
    <sheet name="Copyright" sheetId="14" r:id="rId1"/>
    <sheet name="Monitor content groups by term" sheetId="1" r:id="rId2"/>
    <sheet name="Monitor content points by week" sheetId="2" r:id="rId3"/>
  </sheets>
  <definedNames>
    <definedName name="_Hlk122451129" localSheetId="0">Copyright!$A$4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2" l="1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1" i="2"/>
  <c r="AZ202" i="2"/>
  <c r="AZ203" i="2"/>
  <c r="AZ204" i="2"/>
  <c r="AZ205" i="2"/>
  <c r="AZ206" i="2"/>
  <c r="AZ207" i="2"/>
  <c r="AZ208" i="2"/>
  <c r="AZ209" i="2"/>
  <c r="AZ210" i="2"/>
  <c r="AZ211" i="2"/>
  <c r="AZ212" i="2"/>
  <c r="AZ213" i="2"/>
  <c r="AZ214" i="2"/>
  <c r="AZ215" i="2"/>
  <c r="AZ216" i="2"/>
  <c r="AZ217" i="2"/>
  <c r="AZ218" i="2"/>
  <c r="AZ219" i="2"/>
  <c r="AZ220" i="2"/>
  <c r="AZ221" i="2"/>
  <c r="AZ222" i="2"/>
  <c r="AZ223" i="2"/>
  <c r="AZ5" i="2"/>
  <c r="AZ4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5" i="2"/>
  <c r="AN4" i="2"/>
  <c r="AB175" i="2"/>
  <c r="AB176" i="2"/>
  <c r="AB177" i="2"/>
  <c r="AB178" i="2"/>
  <c r="AB179" i="2"/>
  <c r="AB180" i="2"/>
  <c r="AB181" i="2"/>
  <c r="AB182" i="2"/>
  <c r="AB183" i="2"/>
  <c r="AB184" i="2"/>
  <c r="AB185" i="2"/>
  <c r="AB171" i="2"/>
  <c r="AB172" i="2"/>
  <c r="AB163" i="2"/>
  <c r="AB164" i="2"/>
  <c r="AB165" i="2"/>
  <c r="AB166" i="2"/>
  <c r="AB167" i="2"/>
  <c r="AB168" i="2"/>
  <c r="AB169" i="2"/>
  <c r="AB170" i="2"/>
  <c r="AB154" i="2"/>
  <c r="AB155" i="2"/>
  <c r="AB156" i="2"/>
  <c r="AB157" i="2"/>
  <c r="AB158" i="2"/>
  <c r="AB159" i="2"/>
  <c r="AB160" i="2"/>
  <c r="AB161" i="2"/>
  <c r="AB162" i="2"/>
  <c r="AB144" i="2"/>
  <c r="AB145" i="2"/>
  <c r="AB146" i="2"/>
  <c r="AB147" i="2"/>
  <c r="AB148" i="2"/>
  <c r="AB149" i="2"/>
  <c r="AB150" i="2"/>
  <c r="AB151" i="2"/>
  <c r="AB152" i="2"/>
  <c r="AB153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99" i="2"/>
  <c r="AB100" i="2"/>
  <c r="AB101" i="2"/>
  <c r="AB102" i="2"/>
  <c r="AB103" i="2"/>
  <c r="AB104" i="2"/>
  <c r="AB105" i="2"/>
  <c r="AB106" i="2"/>
  <c r="AB107" i="2"/>
  <c r="AB108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78" i="2"/>
  <c r="AB79" i="2"/>
  <c r="AB80" i="2"/>
  <c r="AB81" i="2"/>
  <c r="AB82" i="2"/>
  <c r="AB83" i="2"/>
  <c r="AB84" i="2"/>
  <c r="AB85" i="2"/>
  <c r="AB86" i="2"/>
  <c r="AB77" i="2"/>
  <c r="AB73" i="2"/>
  <c r="AB74" i="2"/>
  <c r="AB75" i="2"/>
  <c r="AB64" i="2"/>
  <c r="AB65" i="2"/>
  <c r="AB66" i="2"/>
  <c r="AB67" i="2"/>
  <c r="AB68" i="2"/>
  <c r="AB69" i="2"/>
  <c r="AB70" i="2"/>
  <c r="AB71" i="2"/>
  <c r="AB72" i="2"/>
  <c r="AB56" i="2"/>
  <c r="AB57" i="2"/>
  <c r="AB58" i="2"/>
  <c r="AB59" i="2"/>
  <c r="AB60" i="2"/>
  <c r="AB61" i="2"/>
  <c r="AB62" i="2"/>
  <c r="AB63" i="2"/>
  <c r="AB50" i="2"/>
  <c r="AB51" i="2"/>
  <c r="AB52" i="2"/>
  <c r="AB53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21" i="2"/>
  <c r="AB22" i="2"/>
  <c r="AB23" i="2"/>
  <c r="AB24" i="2"/>
  <c r="AB14" i="2"/>
  <c r="AB15" i="2"/>
  <c r="AB16" i="2"/>
  <c r="AB17" i="2"/>
  <c r="AB18" i="2"/>
  <c r="AB19" i="2"/>
  <c r="AB20" i="2"/>
  <c r="AB5" i="2"/>
  <c r="AB6" i="2"/>
  <c r="AB7" i="2"/>
  <c r="AB8" i="2"/>
  <c r="AB9" i="2"/>
  <c r="AB10" i="2"/>
  <c r="AB11" i="2"/>
  <c r="AB12" i="2"/>
  <c r="AB13" i="2"/>
  <c r="AB25" i="2"/>
  <c r="AB26" i="2"/>
  <c r="AB27" i="2"/>
  <c r="AB54" i="2"/>
  <c r="AB55" i="2"/>
  <c r="AB76" i="2"/>
  <c r="AB109" i="2"/>
  <c r="AB110" i="2"/>
  <c r="AB142" i="2"/>
  <c r="AB143" i="2"/>
  <c r="AB173" i="2"/>
  <c r="AB174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4" i="2"/>
  <c r="P221" i="2"/>
  <c r="P222" i="2"/>
  <c r="P223" i="2"/>
  <c r="P220" i="2"/>
  <c r="P219" i="2"/>
  <c r="P217" i="2"/>
  <c r="P218" i="2"/>
  <c r="P207" i="2"/>
  <c r="P208" i="2"/>
  <c r="P209" i="2"/>
  <c r="P210" i="2"/>
  <c r="P211" i="2"/>
  <c r="P212" i="2"/>
  <c r="P213" i="2"/>
  <c r="P214" i="2"/>
  <c r="P215" i="2"/>
  <c r="P216" i="2"/>
  <c r="P206" i="2"/>
  <c r="P205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174" i="2"/>
  <c r="P17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43" i="2"/>
  <c r="P142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10" i="2"/>
  <c r="P109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77" i="2"/>
  <c r="P76" i="2"/>
  <c r="P72" i="2"/>
  <c r="P73" i="2"/>
  <c r="P74" i="2"/>
  <c r="P75" i="2"/>
  <c r="P63" i="2"/>
  <c r="P64" i="2"/>
  <c r="P65" i="2"/>
  <c r="P66" i="2"/>
  <c r="P67" i="2"/>
  <c r="P68" i="2"/>
  <c r="P69" i="2"/>
  <c r="P70" i="2"/>
  <c r="P71" i="2"/>
  <c r="P56" i="2"/>
  <c r="P57" i="2"/>
  <c r="P58" i="2"/>
  <c r="P59" i="2"/>
  <c r="P60" i="2"/>
  <c r="P61" i="2"/>
  <c r="P62" i="2"/>
  <c r="P55" i="2"/>
  <c r="P54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27" i="2"/>
  <c r="P26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5" i="2"/>
  <c r="P4" i="2"/>
</calcChain>
</file>

<file path=xl/sharedStrings.xml><?xml version="1.0" encoding="utf-8"?>
<sst xmlns="http://schemas.openxmlformats.org/spreadsheetml/2006/main" count="422" uniqueCount="317">
  <si>
    <t xml:space="preserve"> | NSW Department of Education</t>
  </si>
  <si>
    <t>Mathematics K–2 Stage 1 Syllabus mapping tool</t>
  </si>
  <si>
    <t xml:space="preserve">Except as otherwise noted, all material is © State of New South Wales (Department of Education), 2021 and licensed under the Creative Commons Attribution 4.0 International License. All other material (third-party material) is used with permission or under licence. Where the copyright owner of third-party material has not licensed their material under a Creative Commons or similar licence, you should contact them directly for permission to reuse their material. </t>
  </si>
  <si>
    <t>Outcomes and other elements of syllabus references in this document are from the</t>
  </si>
  <si>
    <t>Mathematics K–10 Syllabus © 2022 NSW Education Standards Authority (NESA) for and on behalf of the Crown in right of the State of New South Wales.</t>
  </si>
  <si>
    <t>© NSW Department of Education, 2021</t>
  </si>
  <si>
    <t>Monitor syllabus content groups by school terms</t>
  </si>
  <si>
    <t>Area</t>
  </si>
  <si>
    <t>Focus areas &amp; outcomes</t>
  </si>
  <si>
    <t>Content groups</t>
  </si>
  <si>
    <t>Term 1</t>
  </si>
  <si>
    <t>Term 2</t>
  </si>
  <si>
    <t>Term 3</t>
  </si>
  <si>
    <t>Term 4</t>
  </si>
  <si>
    <t>Number &amp; Algebra</t>
  </si>
  <si>
    <r>
      <rPr>
        <b/>
        <sz val="12"/>
        <color rgb="FF041E42"/>
        <rFont val="Arial"/>
        <family val="2"/>
      </rPr>
      <t>Representing whole numbers A
MAO-WM-01</t>
    </r>
    <r>
      <rPr>
        <sz val="12"/>
        <color rgb="FF041E42"/>
        <rFont val="Arial"/>
        <family val="2"/>
      </rPr>
      <t xml:space="preserve"> 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MA1-RWN-01 </t>
    </r>
    <r>
      <rPr>
        <sz val="12"/>
        <color rgb="FF041E42"/>
        <rFont val="Arial"/>
        <family val="2"/>
      </rPr>
      <t xml:space="preserve">– applies an understanding of place value and the role of zero to read, write and order two- and three-digit numbers
</t>
    </r>
    <r>
      <rPr>
        <b/>
        <sz val="12"/>
        <color rgb="FF041E42"/>
        <rFont val="Arial"/>
        <family val="2"/>
      </rPr>
      <t>MA1-RWN-02</t>
    </r>
    <r>
      <rPr>
        <sz val="12"/>
        <color rgb="FF041E42"/>
        <rFont val="Arial"/>
        <family val="2"/>
      </rPr>
      <t xml:space="preserve"> – reasons about representations of whole numbers to 1000, partitioning numbers to use and record quantity values</t>
    </r>
  </si>
  <si>
    <t>Use counting sequences of ones with two-digit numbers and beyond</t>
  </si>
  <si>
    <t>Continue and create number patterns</t>
  </si>
  <si>
    <t>Represent numbers on a line</t>
  </si>
  <si>
    <t>Represent the structure of groups of ten in whole numbers</t>
  </si>
  <si>
    <r>
      <rPr>
        <b/>
        <sz val="12"/>
        <color rgb="FF041E42"/>
        <rFont val="Arial"/>
        <family val="2"/>
      </rPr>
      <t>Representing whole numbers B
MAO-WM-01</t>
    </r>
    <r>
      <rPr>
        <sz val="12"/>
        <color rgb="FF041E42"/>
        <rFont val="Arial"/>
        <family val="2"/>
      </rPr>
      <t xml:space="preserve"> 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MA1-RWN-01 </t>
    </r>
    <r>
      <rPr>
        <sz val="12"/>
        <color rgb="FF041E42"/>
        <rFont val="Arial"/>
        <family val="2"/>
      </rPr>
      <t xml:space="preserve">– applies an understanding of place value and the role of zero to read, write and order two- and three-digit numbers
</t>
    </r>
    <r>
      <rPr>
        <b/>
        <sz val="12"/>
        <color rgb="FF041E42"/>
        <rFont val="Arial"/>
        <family val="2"/>
      </rPr>
      <t>MA1-RWN-02</t>
    </r>
    <r>
      <rPr>
        <sz val="12"/>
        <color rgb="FF041E42"/>
        <rFont val="Arial"/>
        <family val="2"/>
      </rPr>
      <t xml:space="preserve"> – reasons about representations of whole numbers to 1000, partitioning numbers to use and record quantity values
</t>
    </r>
  </si>
  <si>
    <t>Use counting sequences of ones and tens flexibly</t>
  </si>
  <si>
    <t>Form, regroup, and rename three-digit numbers</t>
  </si>
  <si>
    <r>
      <rPr>
        <b/>
        <sz val="12"/>
        <color rgb="FF041E42"/>
        <rFont val="Arial"/>
        <family val="2"/>
      </rPr>
      <t>Combining and separating quantities 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MA1-CSQ-01</t>
    </r>
    <r>
      <rPr>
        <sz val="12"/>
        <color rgb="FF041E42"/>
        <rFont val="Arial"/>
        <family val="2"/>
      </rPr>
      <t xml:space="preserve"> – uses number bonds and the relationship between addition and subtraction to solve problems involving partitioning</t>
    </r>
  </si>
  <si>
    <t>Use advanced count-by-one strategies to solve addition and subtraction problems</t>
  </si>
  <si>
    <t>Recognise and recall number bonds up to ten</t>
  </si>
  <si>
    <t>Use flexible strategies to solve addition and subtraction problems</t>
  </si>
  <si>
    <t>Represent equality</t>
  </si>
  <si>
    <r>
      <rPr>
        <b/>
        <sz val="12"/>
        <color rgb="FF041E42"/>
        <rFont val="Arial"/>
        <family val="2"/>
      </rPr>
      <t>Combining and separating quantities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MA1-CSQ-01</t>
    </r>
    <r>
      <rPr>
        <sz val="12"/>
        <color rgb="FF041E42"/>
        <rFont val="Arial"/>
        <family val="2"/>
      </rPr>
      <t xml:space="preserve"> – uses number bonds and the relationship between addition and subtraction to solve problems involving partitioning</t>
    </r>
  </si>
  <si>
    <t>Represent and reason about additive relations</t>
  </si>
  <si>
    <t>Form multiples of ten when adding and subtracting two-digit numbers</t>
  </si>
  <si>
    <t>Use knowledge of equality to solve related problems</t>
  </si>
  <si>
    <r>
      <rPr>
        <b/>
        <sz val="12"/>
        <color rgb="FF041E42"/>
        <rFont val="Arial"/>
        <family val="2"/>
      </rPr>
      <t xml:space="preserve">Forming groups A
MAO-WM-01 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MA1-FG-01 </t>
    </r>
    <r>
      <rPr>
        <sz val="12"/>
        <color rgb="FF041E42"/>
        <rFont val="Arial"/>
        <family val="2"/>
      </rPr>
      <t xml:space="preserve">– uses the structure of equal groups to solve multiplication problems, and shares or groups to solve division problems
</t>
    </r>
  </si>
  <si>
    <t>Count in multiples using rhythmic and skip counting</t>
  </si>
  <si>
    <t>Use skip counting patterns</t>
  </si>
  <si>
    <t>Model and use equal groups of objects to represent multiplication</t>
  </si>
  <si>
    <t>Recognise and represent division</t>
  </si>
  <si>
    <r>
      <t>Forming groups B
MAO-WM-01</t>
    </r>
    <r>
      <rPr>
        <sz val="12"/>
        <color rgb="FF041E42"/>
        <rFont val="Arial"/>
        <family val="2"/>
      </rPr>
      <t xml:space="preserve"> 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MA1-FG-01 </t>
    </r>
    <r>
      <rPr>
        <sz val="12"/>
        <color rgb="FF041E42"/>
        <rFont val="Arial"/>
        <family val="2"/>
      </rPr>
      <t>– uses the structure of equal groups to solve multiplication problems, and shares or groups to solve division problems</t>
    </r>
  </si>
  <si>
    <t>Represent and explain multiplication as the combining of equal groups</t>
  </si>
  <si>
    <t>Model doubling and halving with fractions</t>
  </si>
  <si>
    <t>Represent multiplication and division problems</t>
  </si>
  <si>
    <t>Measurement &amp; Space</t>
  </si>
  <si>
    <r>
      <rPr>
        <b/>
        <sz val="12"/>
        <color rgb="FF041E42"/>
        <rFont val="Arial"/>
        <family val="2"/>
      </rPr>
      <t>Geometric measure A
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MA1-GM-01 </t>
    </r>
    <r>
      <rPr>
        <sz val="12"/>
        <color rgb="FF041E42"/>
        <rFont val="Arial"/>
        <family val="2"/>
      </rPr>
      <t xml:space="preserve">– represents and describes the positions of objects in familiar locations
</t>
    </r>
    <r>
      <rPr>
        <b/>
        <sz val="12"/>
        <color rgb="FF041E42"/>
        <rFont val="Arial"/>
        <family val="2"/>
      </rPr>
      <t>MA1-GM-02</t>
    </r>
    <r>
      <rPr>
        <sz val="12"/>
        <color rgb="FF041E42"/>
        <rFont val="Arial"/>
        <family val="2"/>
      </rPr>
      <t xml:space="preserve"> – measures, records, compares and estimates lengths and distances using uniform informal units, as well as metres and centimetres
</t>
    </r>
    <r>
      <rPr>
        <b/>
        <sz val="12"/>
        <color rgb="FF041E42"/>
        <rFont val="Arial"/>
        <family val="2"/>
      </rPr>
      <t xml:space="preserve">MA1-GM-03 </t>
    </r>
    <r>
      <rPr>
        <sz val="12"/>
        <color rgb="FF041E42"/>
        <rFont val="Arial"/>
        <family val="2"/>
      </rPr>
      <t>– creates and recognises halves, quarters and eighths as part measures of a whole length</t>
    </r>
  </si>
  <si>
    <t>Position: Follow directions to familiar locations</t>
  </si>
  <si>
    <t>Length: Measure the lengths of objects using uniform informal units</t>
  </si>
  <si>
    <t>Length: Compare lengths using uniform informal units</t>
  </si>
  <si>
    <t>Length: Subdivide lengths to find halves and quarters</t>
  </si>
  <si>
    <r>
      <rPr>
        <b/>
        <sz val="12"/>
        <color rgb="FF041E42"/>
        <rFont val="Arial"/>
        <family val="2"/>
      </rPr>
      <t>Geometric measure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MA1-GM-01 </t>
    </r>
    <r>
      <rPr>
        <sz val="12"/>
        <color rgb="FF041E42"/>
        <rFont val="Arial"/>
        <family val="2"/>
      </rPr>
      <t xml:space="preserve">– represents and describes the positions of objects in familiar locations
</t>
    </r>
    <r>
      <rPr>
        <b/>
        <sz val="12"/>
        <color rgb="FF041E42"/>
        <rFont val="Arial"/>
        <family val="2"/>
      </rPr>
      <t xml:space="preserve">MA1-GM-02 </t>
    </r>
    <r>
      <rPr>
        <sz val="12"/>
        <color rgb="FF041E42"/>
        <rFont val="Arial"/>
        <family val="2"/>
      </rPr>
      <t xml:space="preserve">– measures, records, compares and estimates lengths and distances using uniform informal units, as well as metres and centimetres
</t>
    </r>
    <r>
      <rPr>
        <b/>
        <sz val="12"/>
        <color rgb="FF041E42"/>
        <rFont val="Arial"/>
        <family val="2"/>
      </rPr>
      <t>MA1-GM-03</t>
    </r>
    <r>
      <rPr>
        <sz val="12"/>
        <color rgb="FF041E42"/>
        <rFont val="Arial"/>
        <family val="2"/>
      </rPr>
      <t xml:space="preserve"> – reates and recognises halves, quarters and eighths as part measures of a whole length</t>
    </r>
  </si>
  <si>
    <t>Position: Explore simple maps of familiar locations</t>
  </si>
  <si>
    <t>Length: Compare and order lengths, using appropriate uniform informal units</t>
  </si>
  <si>
    <t>Length: Recognise and use formal units to measure the lengths of objects</t>
  </si>
  <si>
    <t>Length: Repeatedly halve lengths to form eighths</t>
  </si>
  <si>
    <r>
      <rPr>
        <b/>
        <sz val="12"/>
        <color rgb="FF041E42"/>
        <rFont val="Arial"/>
        <family val="2"/>
      </rPr>
      <t>Two-dimensional spatial structure 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MA1-2DS-01</t>
    </r>
    <r>
      <rPr>
        <sz val="12"/>
        <color rgb="FF041E42"/>
        <rFont val="Arial"/>
        <family val="2"/>
      </rPr>
      <t xml:space="preserve"> – recognises, describes and represents shapes including quadrilaterals and other common polygons
</t>
    </r>
    <r>
      <rPr>
        <b/>
        <sz val="12"/>
        <color rgb="FF041E42"/>
        <rFont val="Arial"/>
        <family val="2"/>
      </rPr>
      <t>MA1-2DS-02</t>
    </r>
    <r>
      <rPr>
        <sz val="12"/>
        <color rgb="FF041E42"/>
        <rFont val="Arial"/>
        <family val="2"/>
      </rPr>
      <t xml:space="preserve"> – measures and compares areas using uniform informal units in rows and columns</t>
    </r>
  </si>
  <si>
    <t>2D shapes: Recognise and classify shapes using obvious features</t>
  </si>
  <si>
    <t>2D shapes: Transform shapes with slides and reflections</t>
  </si>
  <si>
    <t>Area: Indirectly compare area</t>
  </si>
  <si>
    <t>Area: Measure areas using uniform informal units</t>
  </si>
  <si>
    <r>
      <rPr>
        <b/>
        <sz val="12"/>
        <color rgb="FF041E42"/>
        <rFont val="Arial"/>
        <family val="2"/>
      </rPr>
      <t>Two-dimensional spatial structure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MA1-2DS-01 </t>
    </r>
    <r>
      <rPr>
        <sz val="12"/>
        <color rgb="FF041E42"/>
        <rFont val="Arial"/>
        <family val="2"/>
      </rPr>
      <t xml:space="preserve">– recognises, describes and represents shapes including quadrilaterals and other common polygons
</t>
    </r>
    <r>
      <rPr>
        <b/>
        <sz val="12"/>
        <color rgb="FF041E42"/>
        <rFont val="Arial"/>
        <family val="2"/>
      </rPr>
      <t xml:space="preserve">MA1-2DS-02 </t>
    </r>
    <r>
      <rPr>
        <sz val="12"/>
        <color rgb="FF041E42"/>
        <rFont val="Arial"/>
        <family val="2"/>
      </rPr>
      <t>– measures and compares areas using uniform informal units in rows and columns</t>
    </r>
  </si>
  <si>
    <t>2D shapes: Represent, combine and separate two-dimensional shapes</t>
  </si>
  <si>
    <t>2D shapes: Identify and describe the orientation of shapes using quarter turns</t>
  </si>
  <si>
    <t>Area: Compare rectangular areas using uniform square units of an appropriate size in rows and columns</t>
  </si>
  <si>
    <r>
      <rPr>
        <b/>
        <sz val="12"/>
        <color rgb="FF041E42"/>
        <rFont val="Arial"/>
        <family val="2"/>
      </rPr>
      <t>Three-dimensional spatial structure 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MA1-3DS-01</t>
    </r>
    <r>
      <rPr>
        <sz val="12"/>
        <color rgb="FF041E42"/>
        <rFont val="Arial"/>
        <family val="2"/>
      </rPr>
      <t xml:space="preserve"> – recognises, describes and represents familiar three-dimensional objects
</t>
    </r>
    <r>
      <rPr>
        <b/>
        <sz val="12"/>
        <color rgb="FF041E42"/>
        <rFont val="Arial"/>
        <family val="2"/>
      </rPr>
      <t>MA1-3DS-02</t>
    </r>
    <r>
      <rPr>
        <sz val="12"/>
        <color rgb="FF041E42"/>
        <rFont val="Arial"/>
        <family val="2"/>
      </rPr>
      <t xml:space="preserve"> – measures, records, compares and estimates internal volumes (capacities) and volumes using uniform informal units</t>
    </r>
  </si>
  <si>
    <t>3D objects: Recognise familiar three-dimensional objects</t>
  </si>
  <si>
    <t>3D objects: Sort and describe three-dimensional objects</t>
  </si>
  <si>
    <t>Volume: Measure and compare the internal volumes (capacities) of containers by filling</t>
  </si>
  <si>
    <t>Volume: Measure the internal volume (capacity) of containers by packing</t>
  </si>
  <si>
    <t>Volume: Construct volumes using cubes</t>
  </si>
  <si>
    <r>
      <rPr>
        <b/>
        <sz val="12"/>
        <color rgb="FF041E42"/>
        <rFont val="Arial"/>
        <family val="2"/>
      </rPr>
      <t>Three-dimensional spatial structure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MA1-3DS-01</t>
    </r>
    <r>
      <rPr>
        <sz val="12"/>
        <color rgb="FF041E42"/>
        <rFont val="Arial"/>
        <family val="2"/>
      </rPr>
      <t xml:space="preserve"> – recognises, describes and represents familiar three-dimensional objects
</t>
    </r>
    <r>
      <rPr>
        <b/>
        <sz val="12"/>
        <color rgb="FF041E42"/>
        <rFont val="Arial"/>
        <family val="2"/>
      </rPr>
      <t>MA1-3DS-02</t>
    </r>
    <r>
      <rPr>
        <sz val="12"/>
        <color rgb="FF041E42"/>
        <rFont val="Arial"/>
        <family val="2"/>
      </rPr>
      <t xml:space="preserve"> – measures, records, compares and estimates internal volumes (capacities) and volumes using uniform informal units</t>
    </r>
  </si>
  <si>
    <t>3D objects: Describe the features of three-dimensional objects</t>
  </si>
  <si>
    <t>Volume: Compare containers based on internal volume (capacity) by filling and packing</t>
  </si>
  <si>
    <t>Volume: Compare volumes using uniform informal units</t>
  </si>
  <si>
    <r>
      <rPr>
        <b/>
        <sz val="12"/>
        <color rgb="FF041E42"/>
        <rFont val="Arial"/>
        <family val="2"/>
      </rPr>
      <t>Non-spatial measure 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MA1-NSM-01</t>
    </r>
    <r>
      <rPr>
        <sz val="12"/>
        <color rgb="FF041E42"/>
        <rFont val="Arial"/>
        <family val="2"/>
      </rPr>
      <t xml:space="preserve"> – measures, records, compares and estimates the masses of objects using uniform informal units
</t>
    </r>
    <r>
      <rPr>
        <b/>
        <sz val="12"/>
        <color rgb="FF041E42"/>
        <rFont val="Arial"/>
        <family val="2"/>
      </rPr>
      <t xml:space="preserve">MA1-NSM-02 </t>
    </r>
    <r>
      <rPr>
        <sz val="12"/>
        <color rgb="FF041E42"/>
        <rFont val="Arial"/>
        <family val="2"/>
      </rPr>
      <t>–</t>
    </r>
    <r>
      <rPr>
        <b/>
        <sz val="12"/>
        <color rgb="FF041E42"/>
        <rFont val="Arial"/>
        <family val="2"/>
      </rPr>
      <t xml:space="preserve"> </t>
    </r>
    <r>
      <rPr>
        <sz val="12"/>
        <color rgb="FF041E42"/>
        <rFont val="Arial"/>
        <family val="2"/>
      </rPr>
      <t>describes, compares and orders durations of events, and reads half- and quarter-hour time</t>
    </r>
  </si>
  <si>
    <t>Mass: Investigate mass using an equal-arm balance</t>
  </si>
  <si>
    <t>Time: Name and order the cycle of months</t>
  </si>
  <si>
    <t>Time: Tell time to the half-hour</t>
  </si>
  <si>
    <r>
      <rPr>
        <b/>
        <sz val="12"/>
        <color rgb="FF041E42"/>
        <rFont val="Arial"/>
        <family val="2"/>
      </rPr>
      <t>Non-spatial measure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MA1-NSM-01 </t>
    </r>
    <r>
      <rPr>
        <sz val="12"/>
        <color rgb="FF041E42"/>
        <rFont val="Arial"/>
        <family val="2"/>
      </rPr>
      <t xml:space="preserve">– measures, records, compares and estimates the masses of objects using uniform informal units
</t>
    </r>
    <r>
      <rPr>
        <b/>
        <sz val="12"/>
        <color rgb="FF041E42"/>
        <rFont val="Arial"/>
        <family val="2"/>
      </rPr>
      <t xml:space="preserve">MA1-NSM-02 </t>
    </r>
    <r>
      <rPr>
        <sz val="12"/>
        <color rgb="FF041E42"/>
        <rFont val="Arial"/>
        <family val="2"/>
      </rPr>
      <t>– describes, compares and orders durations of events, and reads half- and quarter-hour time</t>
    </r>
  </si>
  <si>
    <t>Mass: Compare the masses of objects using an equal-arm balance</t>
  </si>
  <si>
    <t>Time: Describe duration using units of time</t>
  </si>
  <si>
    <t>Time: Tell time to the quarter-hour using the language of ‘past’ and ‘to’</t>
  </si>
  <si>
    <t>Statistics &amp; Probability</t>
  </si>
  <si>
    <r>
      <rPr>
        <b/>
        <sz val="12"/>
        <color rgb="FF041E42"/>
        <rFont val="Arial"/>
        <family val="2"/>
      </rPr>
      <t xml:space="preserve">Data A
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MA1-DATA-01 </t>
    </r>
    <r>
      <rPr>
        <sz val="12"/>
        <color rgb="FF041E42"/>
        <rFont val="Arial"/>
        <family val="2"/>
      </rPr>
      <t xml:space="preserve">– gathers and organises data, displays data in lists, tables and picture graphs
</t>
    </r>
    <r>
      <rPr>
        <b/>
        <sz val="12"/>
        <color rgb="FF041E42"/>
        <rFont val="Arial"/>
        <family val="2"/>
      </rPr>
      <t>MA1-DATA-02</t>
    </r>
    <r>
      <rPr>
        <sz val="12"/>
        <color rgb="FF041E42"/>
        <rFont val="Arial"/>
        <family val="2"/>
      </rPr>
      <t xml:space="preserve"> – reasons about representations of data to describe and interpret the results</t>
    </r>
  </si>
  <si>
    <t>Ask questions and gather data</t>
  </si>
  <si>
    <t>Represent data with objects and drawings and describe the displays</t>
  </si>
  <si>
    <r>
      <rPr>
        <b/>
        <sz val="12"/>
        <color rgb="FF041E42"/>
        <rFont val="Arial"/>
        <family val="2"/>
      </rPr>
      <t xml:space="preserve">Data B
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 xml:space="preserve">MA1-DATA-01 </t>
    </r>
    <r>
      <rPr>
        <sz val="12"/>
        <color rgb="FF041E42"/>
        <rFont val="Arial"/>
        <family val="2"/>
      </rPr>
      <t xml:space="preserve">– gathers and organises data, displays data in lists, tables and picture graphs
</t>
    </r>
    <r>
      <rPr>
        <b/>
        <sz val="12"/>
        <color rgb="FF041E42"/>
        <rFont val="Arial"/>
        <family val="2"/>
      </rPr>
      <t>MA1-DATA-02</t>
    </r>
    <r>
      <rPr>
        <sz val="12"/>
        <color rgb="FF041E42"/>
        <rFont val="Arial"/>
        <family val="2"/>
      </rPr>
      <t xml:space="preserve"> – reasons about representations of data to describe and interpret the results</t>
    </r>
  </si>
  <si>
    <t>Identify a question of interest and gather relevant data</t>
  </si>
  <si>
    <t>Create displays of data and interpret them</t>
  </si>
  <si>
    <r>
      <rPr>
        <b/>
        <sz val="12"/>
        <color rgb="FF041E42"/>
        <rFont val="Arial"/>
        <family val="2"/>
      </rPr>
      <t>Chance A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 xml:space="preserve">MAO-WM-01 </t>
    </r>
    <r>
      <rPr>
        <sz val="12"/>
        <color rgb="FF041E42"/>
        <rFont val="Arial"/>
        <family val="2"/>
      </rPr>
      <t xml:space="preserve">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MA1-CHAN-01</t>
    </r>
    <r>
      <rPr>
        <sz val="12"/>
        <color rgb="FF041E42"/>
        <rFont val="Arial"/>
        <family val="2"/>
      </rPr>
      <t xml:space="preserve"> – recognises and describes the element of chance in everyday events</t>
    </r>
  </si>
  <si>
    <t>Identify and describe possible outcomes</t>
  </si>
  <si>
    <r>
      <rPr>
        <b/>
        <sz val="12"/>
        <color rgb="FF041E42"/>
        <rFont val="Arial"/>
        <family val="2"/>
      </rPr>
      <t>Chance B</t>
    </r>
    <r>
      <rPr>
        <sz val="12"/>
        <color rgb="FF041E42"/>
        <rFont val="Arial"/>
        <family val="2"/>
      </rPr>
      <t xml:space="preserve">
</t>
    </r>
    <r>
      <rPr>
        <b/>
        <sz val="12"/>
        <color rgb="FF041E42"/>
        <rFont val="Arial"/>
        <family val="2"/>
      </rPr>
      <t>MAO-WM-01</t>
    </r>
    <r>
      <rPr>
        <sz val="12"/>
        <color rgb="FF041E42"/>
        <rFont val="Arial"/>
        <family val="2"/>
      </rPr>
      <t xml:space="preserve"> – develops understanding and fluency in mathematics through exploring and connecting mathematical concepts, choosing and applying mathematical techniques to solve problems, and communicating their thinking and reasoning coherently and clearly
</t>
    </r>
    <r>
      <rPr>
        <b/>
        <sz val="12"/>
        <color rgb="FF041E42"/>
        <rFont val="Arial"/>
        <family val="2"/>
      </rPr>
      <t>MA1-CHAN-01</t>
    </r>
    <r>
      <rPr>
        <sz val="12"/>
        <color rgb="FF041E42"/>
        <rFont val="Arial"/>
        <family val="2"/>
      </rPr>
      <t xml:space="preserve"> – recognises and describes the element of chance in everyday events</t>
    </r>
  </si>
  <si>
    <t>Identify and describe activities that involve chance</t>
  </si>
  <si>
    <t>Monitor syllabus content points by weeks of the school year</t>
  </si>
  <si>
    <t>Week 1</t>
  </si>
  <si>
    <t>Week</t>
  </si>
  <si>
    <t>Content points</t>
  </si>
  <si>
    <t>Total</t>
  </si>
  <si>
    <t>identify the number before and after a given two-digit number</t>
  </si>
  <si>
    <t>count forwards and backwards by ones from a given number to at least 120</t>
  </si>
  <si>
    <t>model and describe 'odd' and 'even' numbers using items paired in two rows </t>
  </si>
  <si>
    <t>count forwards and backwards by twos from any starting point</t>
  </si>
  <si>
    <t>sequence numbers and arrange them on a line by considering the order and size of those numbers</t>
  </si>
  <si>
    <t>locate the approximate position of multiples of 10 on a model of a number line from 0 to 100</t>
  </si>
  <si>
    <t>recognise that ten ones is the same as one ten</t>
  </si>
  <si>
    <t>use 10 as a reference in forming numbers from 11 to 20</t>
  </si>
  <si>
    <t>count large sets of objects by systematically grouping in tens</t>
  </si>
  <si>
    <t>partition two-digit numbers to show quantity values </t>
  </si>
  <si>
    <t>use number lines and number charts to assist with locating the nearest ten to a number </t>
  </si>
  <si>
    <t>estimate, to the nearest ten, the number of objects in a collection and check by counting in groups of ten (Reasons about quantity)</t>
  </si>
  <si>
    <t>identify the number before and after a given three-digit number</t>
  </si>
  <si>
    <t>count forwards and backwards by tens, on and off the decade, with two- and three-digit numbers</t>
  </si>
  <si>
    <t>identify how many more to the next multiple of ten within two- and three-digit numbers</t>
  </si>
  <si>
    <t>count and represent large sets of objects by systematically grouping in tens and hundreds</t>
  </si>
  <si>
    <t>use models such as base 10 material and interlocking cubes to represent and explain grouping</t>
  </si>
  <si>
    <t>state the quantity value of digits in numbers of up to three digits (Reasons about quantity)</t>
  </si>
  <si>
    <t>identify the nearest hundred to a number</t>
  </si>
  <si>
    <t>recognise units of 100</t>
  </si>
  <si>
    <t>use place value to partition and rename three-digit numbers in different ways (Reasons about relations)</t>
  </si>
  <si>
    <t>estimate, to the nearest hundred, the number of objects in a collection and check by grouping and counting</t>
  </si>
  <si>
    <t xml:space="preserve">Use advanced count-by-one strategies to solve addition and subtraction problems
</t>
  </si>
  <si>
    <t>apply the terms ‘add’, ‘plus’, ‘equals’, ‘is equal to’, ‘is the same as’, ‘take away’, ‘minus’ and ‘the difference between’ to describe combining and separating quantities</t>
  </si>
  <si>
    <t>recognise and use the symbols for plus (+), minus (–) and equals (=)</t>
  </si>
  <si>
    <t>record number sentences in a variety of ways using drawings, words, numerals and symbols</t>
  </si>
  <si>
    <t>fluently use advanced count-by-one strategies including counting on and counting back to solve addition and subtraction problems involving one- and two-digit numbers (Reasons about relations)</t>
  </si>
  <si>
    <t xml:space="preserve">Recognise and recall number bonds up to ten
</t>
  </si>
  <si>
    <t>recognise, recall and record combinations of two numbers that add up or bond to form 10</t>
  </si>
  <si>
    <t>model and record patterns for individual numbers up to ten by making all possible whole-number combinations (Reasons about patterns)</t>
  </si>
  <si>
    <t>create, recall and recognise combinations of two numbers that add up to numbers less than 10</t>
  </si>
  <si>
    <t>describe combinations for numbers using words such as more than, less than and double (Reasons about relations)</t>
  </si>
  <si>
    <t xml:space="preserve">Use flexible strategies to solve addition and subtraction problems
</t>
  </si>
  <si>
    <t>use non-count-by-one strategies such as using doubles for near doubles and combining numbers that add to ten</t>
  </si>
  <si>
    <t>represent addition and subtraction using structured materials such as a bead string or similar model</t>
  </si>
  <si>
    <t>select and apply strategies using number bonds to solve addition and subtraction problems with one- and two-digit numbers by partitioning numbers using quantity value and bridging to 10 (Reasons about relations)</t>
  </si>
  <si>
    <t>use the equals sign to record equivalent number sentences involving addition, and to mean 'is the same as', rather than as an indication to perform an operation (Reasons about relations)</t>
  </si>
  <si>
    <t>model the commutative property for addition and apply it to aid the recall of addition facts (Reasons about relations)</t>
  </si>
  <si>
    <t>recall related addition and subtraction facts for numbers to at least 10 (Reasons about relations)</t>
  </si>
  <si>
    <t>create, record and recognise combinations of two numbers that add to numbers from 11 up to and including 20</t>
  </si>
  <si>
    <t>create, model and solve word problems, using number sentences</t>
  </si>
  <si>
    <t>represent the difference between two numbers using concrete materials and diagrams</t>
  </si>
  <si>
    <t>represent a constant difference between pairs of numbers</t>
  </si>
  <si>
    <t>model how addition and subtraction are inverse operations using concrete materials, drawings and diagrams</t>
  </si>
  <si>
    <t>recall and use related addition and subtraction number facts to at least 20</t>
  </si>
  <si>
    <t>add two-digit numbers by building to multiples of ten</t>
  </si>
  <si>
    <t>add and subtract from a two-digit number and record on an empty number line</t>
  </si>
  <si>
    <t>use quantity values to separate tens and ones for addition (only)</t>
  </si>
  <si>
    <t>use an inverse strategy to turn a subtraction into an addition (Reasons about relations)</t>
  </si>
  <si>
    <t>use number bonds to determine a missing number</t>
  </si>
  <si>
    <t>use number knowledge to solve related problems (Reasons about relations)</t>
  </si>
  <si>
    <t>use a variety of ways of writing number sentences</t>
  </si>
  <si>
    <t>use number bonds to solve equality problems</t>
  </si>
  <si>
    <t>count by twos, threes, fives and tens using rhythmic counting and skip counting</t>
  </si>
  <si>
    <t>identify and describe patterns when skip counting forwards or backwards by twos, fives and tens </t>
  </si>
  <si>
    <t>determine a missing number in a number pattern with a constant difference</t>
  </si>
  <si>
    <t>describe how the missing number in a number pattern was determined (Reasons about relations)</t>
  </si>
  <si>
    <t>model and describe collections of objects as groups of</t>
  </si>
  <si>
    <t>determine and distinguish between the number of groups and the number in each group when describing collections of objects (Reasons about relations)</t>
  </si>
  <si>
    <t>find the total number of objects using skip counting of equal groups of a known size</t>
  </si>
  <si>
    <t>use concrete materials to model a half of a collection and show the relation between the half and the whole</t>
  </si>
  <si>
    <t>model sharing division by distributing a collection of objects equally into a given number of groups to determine how many in each group</t>
  </si>
  <si>
    <t>model grouping division by determining the number of groups of a given size that can be formed</t>
  </si>
  <si>
    <t>describe the part left over when a collection cannot be distributed equally using the given group size</t>
  </si>
  <si>
    <t>use objects, diagrams, images or actions to model multiplication as accumulating equal groups</t>
  </si>
  <si>
    <t>solve multiplication problems using repeated addition</t>
  </si>
  <si>
    <t>form arrays of equal rows and equal columns </t>
  </si>
  <si>
    <t>determine and distinguish between the number of rows/columns and the number in each row/column when describing collections of objects </t>
  </si>
  <si>
    <t>model the commutative property of multiplication, using an array (Reasons about relations)</t>
  </si>
  <si>
    <t>model division by deconstructing an array equally into a given number of rows or columns</t>
  </si>
  <si>
    <t>model doubling and halving groups and the relation between the processes</t>
  </si>
  <si>
    <t>re-create the whole given half</t>
  </si>
  <si>
    <t>use concrete materials to model a half, a quarter or an eighth of a collection, and explain their thinking</t>
  </si>
  <si>
    <t>solve multiplication and division problems using objects, diagrams, images and actions</t>
  </si>
  <si>
    <t>record answers to multiplication and division problems (including those with remainders) using drawings, words and numerals</t>
  </si>
  <si>
    <t>give and follow directions, including directions involving turns to the left and right, to move between familiar locations</t>
  </si>
  <si>
    <t>give and follow instructions to position objects in models and drawings</t>
  </si>
  <si>
    <t>describe the path from one location to another on drawings and diagrams</t>
  </si>
  <si>
    <t>use uniform informal units to measure lengths and distances by placing the units end to end without gaps or overlaps</t>
  </si>
  <si>
    <t>select appropriate uniform informal units to measure lengths and distances</t>
  </si>
  <si>
    <t>recognise and explain the relationship between the size of a unit and the number of units needed (Reasons about relations)</t>
  </si>
  <si>
    <t>count informal units to measure lengths or distances and describe the part left over</t>
  </si>
  <si>
    <t>record lengths and distances by referring to the number and type of unit used </t>
  </si>
  <si>
    <t>use a single informal unit repeatedly (iteratively) to measure length</t>
  </si>
  <si>
    <t>compare the lengths of two or more objects using appropriate uniform informal units and check by placing the objects side by side and aligning the ends</t>
  </si>
  <si>
    <t>explain why the length of an object remains constant when rearranged (Reasons about relations)</t>
  </si>
  <si>
    <t>estimate lengths, indicating the number and type of unit used and check by measuring</t>
  </si>
  <si>
    <t>use concrete materials to model both half and quarters of a whole length, highlighting the length</t>
  </si>
  <si>
    <t>identify two equal parts and the relationship of the parts to the whole length, linking words and images</t>
  </si>
  <si>
    <t>recognise when lengths have or have not been divided into halves and quarters</t>
  </si>
  <si>
    <t>make simple models from memory, photographs, drawings or descriptions</t>
  </si>
  <si>
    <t>interpret simple maps by identifying objects in different locations</t>
  </si>
  <si>
    <t>create a path from one location to another</t>
  </si>
  <si>
    <t>make and use a tape measure calibrated in uniform informal units</t>
  </si>
  <si>
    <t>compare and order two or more shapes according to their lengths using an appropriate uniform informal unit</t>
  </si>
  <si>
    <t>compare the lengths of two or more objects that cannot be moved or aligned (Reasons about relations)</t>
  </si>
  <si>
    <t>record length comparisons using drawings, numerals and words, and by referring to the uniform informal unit used</t>
  </si>
  <si>
    <t>recognise the need for formal units to measure lengths and distances</t>
  </si>
  <si>
    <t>use the metre as a unit to measure lengths and distances to the nearest metre or half-metre</t>
  </si>
  <si>
    <t>record lengths and distances using the abbreviation for metres (m)</t>
  </si>
  <si>
    <t>estimate lengths and distances to the nearest metre and check by measuring</t>
  </si>
  <si>
    <t>recognise the need for a formal unit smaller than the metre</t>
  </si>
  <si>
    <t>recognise that there are 100 centimetres in one metre</t>
  </si>
  <si>
    <t>measure lengths to the nearest centimetre, using a device with 1-cm markings</t>
  </si>
  <si>
    <t>record lengths and distances using the abbreviation for centimetres (cm) </t>
  </si>
  <si>
    <t>estimate lengths and distances to the nearest centimetre and check by measuring</t>
  </si>
  <si>
    <t>use materials to model an eighth of a whole length, highlighting the length</t>
  </si>
  <si>
    <t>recognise when a length is divided into eight equal parts</t>
  </si>
  <si>
    <t>explore, manipulate and describe features of polygons</t>
  </si>
  <si>
    <t>use the terms ‘side’, ‘vertex’ and ‘two-dimensional’ to describe plane (flat) shapes</t>
  </si>
  <si>
    <t>create repeating linear patterns with shapes, including two-shape and three-shape patterns</t>
  </si>
  <si>
    <t>compare, sort and classify polygons according to the number of sides or vertices</t>
  </si>
  <si>
    <t>select and name a shape from a description of its features, identifying triangles, quadrilaterals, pentagons, hexagons and octagons (Reasons about spatial relations) </t>
  </si>
  <si>
    <t>recognise that shapes with the same name may have sides of equal or different lengths (Reasons about spatial relations) </t>
  </si>
  <si>
    <t>identify shapes presented in different orientations</t>
  </si>
  <si>
    <t>recognise that sliding or reflecting a shape does not change its size or features (Reasons about spatial relations)</t>
  </si>
  <si>
    <t>identify and create a slide (translation) or reflection of a single shape and use the terms ‘slide’ (translation) and ‘reflection’ to describe the movement of the shape </t>
  </si>
  <si>
    <t>make designs with symmetry from reflection using paper-folding, mirrors, drawings or paintings</t>
  </si>
  <si>
    <t>indirectly compare the areas of two surfaces that cannot be moved or superimposed</t>
  </si>
  <si>
    <t>predict which of two similar shapes has the larger area and check by covering</t>
  </si>
  <si>
    <t>explore area using uniform informal units to cover the surface in rows or columns without gaps or overlaps</t>
  </si>
  <si>
    <t>measure area by selecting and using appropriate uniform informal units (Reasons about relations)</t>
  </si>
  <si>
    <t>explain the relationship between the size of a unit and the number of units needed to measure an area (Reasons about relations)</t>
  </si>
  <si>
    <t>explain why the area remains constant when units are rearranged (Reasons about relations)</t>
  </si>
  <si>
    <t>record areas by referring to the number and type of uniform informal unit used</t>
  </si>
  <si>
    <t>identify any parts of units left over when counting uniform informal units to measure area</t>
  </si>
  <si>
    <t>estimate areas by referring to the number and type of uniform informal unit used and check by measuring</t>
  </si>
  <si>
    <t>make representations of two-dimensional shapes and combinations of shapes in different orientations </t>
  </si>
  <si>
    <t>combine and split single shapes and arrangements of shapes to form new shapes (Reasons about spatial relations)</t>
  </si>
  <si>
    <t>identify full, half and quarter turns of a single shape and describe the movement of the shape</t>
  </si>
  <si>
    <t>identify and describe directions of turns as ‘left turn’, ‘right turn’, ‘clockwise’ or ‘anti-clockwise’</t>
  </si>
  <si>
    <t>connect the use of quarter and half turns to the turn of the minute hand on a clock for the passing of quarter and half-hours (Reasons about relations) </t>
  </si>
  <si>
    <t>perform full, half and quarter turns with a single shape </t>
  </si>
  <si>
    <t>describe the result of a turn of a shape</t>
  </si>
  <si>
    <t>determine the repeating pattern formed by quarter turns</t>
  </si>
  <si>
    <t>cover rectangular surfaces by creating repeated rows of square tiles</t>
  </si>
  <si>
    <t>use a single square to create the array structure of area in rows and columns</t>
  </si>
  <si>
    <t>use the structure of repeated units to find the area of a rectangle</t>
  </si>
  <si>
    <t>explain how the grid structure of rows and columns helps to find the area (Reasons about spatial structure)</t>
  </si>
  <si>
    <t>compare the areas of two or more surfaces that cannot be moved, or superimposed, by measuring in uniform informal units</t>
  </si>
  <si>
    <t>record comparisons of area using drawings, numerals and words, and by referring to the uniform informal unit used</t>
  </si>
  <si>
    <t>use the term ‘three-dimensional’ to describe a range of objects</t>
  </si>
  <si>
    <t>distinguish between objects, which are three-dimensional (3D) and shapes which are two-dimensional (2D)</t>
  </si>
  <si>
    <t>identify and name familiar three-dimensional objects, including cubes, cylinders, spheres and rectangular prisms</t>
  </si>
  <si>
    <t>manipulate and describe familiar three-dimensional objects</t>
  </si>
  <si>
    <t>use the term ‘surface' in describing familiar three-dimensional objects</t>
  </si>
  <si>
    <t>sort familiar three-dimensional objects according to obvious features</t>
  </si>
  <si>
    <t>use the term ‘face’ to describe the flat surfaces of three-dimensional objects with straight edges</t>
  </si>
  <si>
    <t>select and name a familiar three-dimensional object from a description of its features</t>
  </si>
  <si>
    <t>use uniform informal units to measure how much a container will hold by counting the number of times a smaller container can be filled and emptied into the container being measured</t>
  </si>
  <si>
    <t>select appropriate informal units to measure the capacities of containers</t>
  </si>
  <si>
    <t>compare the internal volumes of two or more containers using appropriate uniform informal units</t>
  </si>
  <si>
    <t>recognise and explain why containers of different shapes may have the same internal volume (Reasons about relations)</t>
  </si>
  <si>
    <t>estimate how much a container holds by referring to the number and type of uniform informal unit used and check by measuring</t>
  </si>
  <si>
    <t>pack cubic units (eg blocks) into rectangular containers so that there are no gaps</t>
  </si>
  <si>
    <t>recognise that cubes pack better than other objects in rectangular containers (Reasons about spatial structure)</t>
  </si>
  <si>
    <t>estimate and measure the internal volume of a container by filling the container with uniform informal units and counting the number of units used</t>
  </si>
  <si>
    <t>explain that if there are gaps when packing and stacking, this will affect the accuracy of measuring the internal volume</t>
  </si>
  <si>
    <t>explore different rectangular prisms that can be made from a given number of cubes</t>
  </si>
  <si>
    <t>devise and explain strategies for stacking and counting units to form a rectangular prism (Reasons about spatial structure)</t>
  </si>
  <si>
    <t>record volumes, referring to the number and type of uniform informal unit used</t>
  </si>
  <si>
    <t>describe three-dimensional objects (prisms) using the terms ‘face’, ‘edge’ and ‘vertex’</t>
  </si>
  <si>
    <t>represent three-dimensional objects by making simple models</t>
  </si>
  <si>
    <t>recognise and name flat surfaces of three-dimensional objects as two-dimensional shapes</t>
  </si>
  <si>
    <t>make and use a device for measuring internal volume (capacity) calibrated in uniform informal units</t>
  </si>
  <si>
    <t>compare, order and record the internal volumes (capacities) of two or more containers by measuring each container in uniform informal units</t>
  </si>
  <si>
    <t>estimate internal volume (capacity) by referring to the number and type of uniform informal unit used</t>
  </si>
  <si>
    <t>estimate the volumes of two or more models and check by counting the number of blocks used in each model</t>
  </si>
  <si>
    <t>compare models with different appearances, recognising when they have the same volume (Reasons about spatial structure)</t>
  </si>
  <si>
    <t>record the results of volume comparisons using drawings, numerals and words, referring to the units used</t>
  </si>
  <si>
    <t>explain that models made of the same number of units may have different volumes depending on the size of the units used (Reasons about spatial relations)</t>
  </si>
  <si>
    <t>place objects on either side of an equal-arm balance to obtain a level balance</t>
  </si>
  <si>
    <t>use an equal-arm balance to compare the masses of two objects and record, which is heavier or lighter</t>
  </si>
  <si>
    <t>predict the action of an equal-arm balance before placing particular objects in each pan (Reasons about relations) </t>
  </si>
  <si>
    <t>use a balance to find two collections of objects that have the same mass</t>
  </si>
  <si>
    <t>compare and order the masses of two or more objects by hefting, and check using an equal-arm balance</t>
  </si>
  <si>
    <t>name and order the months of the year </t>
  </si>
  <si>
    <t>recall the number of days in each month</t>
  </si>
  <si>
    <t>identify a day and date using a Gregorian calendar</t>
  </si>
  <si>
    <t>recognise monthly and annual cycles</t>
  </si>
  <si>
    <t>read analog clocks to the half-hour using the terms ‘o'clock’ and ‘half past’ </t>
  </si>
  <si>
    <t>describe the position of the hands on a clock for the half-hour </t>
  </si>
  <si>
    <t>connect the use of half turns to the turn of the minute hand for the passing of the half-hour</t>
  </si>
  <si>
    <t>explain why the hour hand on a clock is halfway between successive hour-markers when the minute hand shows the half-hour (Reasons about relations) </t>
  </si>
  <si>
    <t>describe everyday events with particular hour and half-hour times</t>
  </si>
  <si>
    <t>record hour and half-hour time, making connections between analog and digital clocks</t>
  </si>
  <si>
    <t>use uniform informal units to measure the mass of an object by counting the number of units needed to obtain a level balance on an equal-arm balance</t>
  </si>
  <si>
    <t>select an appropriate uniform informal unit to measure the mass of an object and justify the choice (Reasons about relations) </t>
  </si>
  <si>
    <t>explain the relationship between the mass of a unit and the number of units needed (Reasons about relations)</t>
  </si>
  <si>
    <t>compare the masses of two or more objects using the same informal units</t>
  </si>
  <si>
    <t>estimate mass by referring to the number and type of uniform informal unit used and check by measuring</t>
  </si>
  <si>
    <t>recognise that mass is conserved</t>
  </si>
  <si>
    <t>use a calendar to calculate the number of months, weeks or days until an upcoming event</t>
  </si>
  <si>
    <t>estimate and measure the duration of an event using a repeated informal unit</t>
  </si>
  <si>
    <t>compare and order the duration of events measured using a repeated informal unit</t>
  </si>
  <si>
    <t>use the terms ‘hour’, ‘minute’ and ‘second’ </t>
  </si>
  <si>
    <t>compare the duration of standard time units</t>
  </si>
  <si>
    <t>make predictions about the time remaining until a particular event starts or finishes (Reasons about relations)</t>
  </si>
  <si>
    <t>read analog clocks to the quarter-hour using the terms ‘past’ and ‘to’</t>
  </si>
  <si>
    <t>describe the position of the hands on a clock for quarter past and quarter to and relate this to quarter turns </t>
  </si>
  <si>
    <t>identify which hour has just passed when the hour hand is not pointing to a numeral</t>
  </si>
  <si>
    <t>record quarter-past and quarter-to time on analog and digital clocks</t>
  </si>
  <si>
    <t>associate the numerals 3, 6 and 9 with 15, 30 and 45 minutes and with the terms ‘quarter past’, ‘half past’ and ‘quarter to', respectively</t>
  </si>
  <si>
    <t>investigate a topic of interest by choosing suitable questions to obtain appropriate data</t>
  </si>
  <si>
    <t>gather data and track what has been counted by using concrete materials, tally marks, lists or symbols</t>
  </si>
  <si>
    <t>use concrete materials or pictures of objects as symbols to create data displays where one object or picture represents one data value</t>
  </si>
  <si>
    <t>describe information presented in one-to-one data displays (Reasons about relations)</t>
  </si>
  <si>
    <t>use comparative language to describe information presented in a display, such as ‘more than' and ‘less than’</t>
  </si>
  <si>
    <t>interpret a data display and identify the biggest or smallest values</t>
  </si>
  <si>
    <t>pose suitable questions where the answers form categories, and predict the likely responses</t>
  </si>
  <si>
    <t>collect data on familiar topics</t>
  </si>
  <si>
    <t>sort data into relevant categories</t>
  </si>
  <si>
    <t>organise collected data into lists and tables to display information </t>
  </si>
  <si>
    <t>represent data in a picture graph using a baseline, equal spacing and same-sized symbols</t>
  </si>
  <si>
    <t>give reasons why some representations of data are misleading (Reasons about relations)</t>
  </si>
  <si>
    <t>interpret information presented in tables and picture graphs (Reasons about relations)</t>
  </si>
  <si>
    <t>record answers to questions using the information in tables and picture graphs</t>
  </si>
  <si>
    <t>identify possible outcomes of familiar activities and events</t>
  </si>
  <si>
    <t>describe the chance of possible outcomes for familiar activities and events</t>
  </si>
  <si>
    <t>describe possible outcomes in everyday activities and events as being likely or unlikely to happen </t>
  </si>
  <si>
    <t>compare familiar activities and events and describe them as being more or less likely to happen (Reasoning about relations)</t>
  </si>
  <si>
    <t>describe familiar events as being 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</si>
</sst>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rgb="FF041E42"/>
      <name val="Arial"/>
      <family val="2"/>
    </font>
    <font>
      <sz val="12"/>
      <color theme="1"/>
      <name val="Arial Narrow"/>
      <family val="2"/>
    </font>
    <font>
      <b/>
      <sz val="16"/>
      <color rgb="FF041E42"/>
      <name val="Arial"/>
      <family val="2"/>
    </font>
    <font>
      <sz val="8"/>
      <color theme="1"/>
      <name val="Arial Narrow"/>
      <family val="2"/>
    </font>
    <font>
      <sz val="12"/>
      <color rgb="FF041E4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CBEDFD"/>
        <bgColor indexed="64"/>
      </patternFill>
    </fill>
  </fills>
  <borders count="31">
    <border>
      <left/>
      <right/>
      <top/>
      <bottom/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 style="medium">
        <color theme="0" tint="-0.34998626667073579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34998626667073579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34998626667073579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34998626667073579"/>
      </right>
      <top/>
      <bottom style="medium">
        <color theme="0" tint="-0.14996795556505021"/>
      </bottom>
      <diagonal/>
    </border>
    <border>
      <left style="medium">
        <color theme="0" tint="-0.34998626667073579"/>
      </left>
      <right/>
      <top style="medium">
        <color theme="0" tint="-0.14996795556505021"/>
      </top>
      <bottom/>
      <diagonal/>
    </border>
    <border>
      <left style="medium">
        <color theme="0" tint="-0.34998626667073579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34998626667073579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34998626667073579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34998626667073579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34998626667073579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 style="thin">
        <color rgb="FF302D6D"/>
      </right>
      <top/>
      <bottom/>
      <diagonal/>
    </border>
    <border>
      <left style="thick">
        <color rgb="FF302D6D"/>
      </left>
      <right style="thick">
        <color rgb="FF302D6D"/>
      </right>
      <top style="thick">
        <color rgb="FF302D6D"/>
      </top>
      <bottom style="thick">
        <color rgb="FF302D6D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2" fillId="3" borderId="29" xfId="0" applyFont="1" applyFill="1" applyBorder="1" applyAlignment="1">
      <alignment vertical="center"/>
    </xf>
    <xf numFmtId="0" fontId="8" fillId="0" borderId="0" xfId="0" applyFont="1" applyAlignment="1">
      <alignment vertical="top" wrapText="1"/>
    </xf>
    <xf numFmtId="0" fontId="13" fillId="3" borderId="30" xfId="1" applyFont="1" applyFill="1" applyBorder="1" applyAlignment="1">
      <alignment vertical="center" wrapText="1"/>
    </xf>
    <xf numFmtId="0" fontId="14" fillId="0" borderId="0" xfId="1" applyFont="1" applyBorder="1"/>
    <xf numFmtId="0" fontId="7" fillId="4" borderId="29" xfId="0" applyFont="1" applyFill="1" applyBorder="1" applyAlignment="1">
      <alignment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664"/>
      <color rgb="FFCBEDFD"/>
      <color rgb="FFEBEBEB"/>
      <color rgb="FF008C68"/>
      <color rgb="FF849C60"/>
      <color rgb="FFDD7863"/>
      <color rgb="FFC75C97"/>
      <color rgb="FF000066"/>
      <color rgb="FFD4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86625" y="190500"/>
    <xdr:ext cx="514858" cy="542925"/>
    <xdr:pic>
      <xdr:nvPicPr>
        <xdr:cNvPr id="2" name="Picture 1" descr="NSW government logo">
          <a:extLst>
            <a:ext uri="{FF2B5EF4-FFF2-40B4-BE49-F238E27FC236}">
              <a16:creationId xmlns:a16="http://schemas.microsoft.com/office/drawing/2014/main" id="{1C686B9A-4835-4F67-BB5F-A86E46AB3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90500"/>
          <a:ext cx="514858" cy="542925"/>
        </a:xfrm>
        <a:prstGeom prst="rect">
          <a:avLst/>
        </a:prstGeom>
      </xdr:spPr>
    </xdr:pic>
    <xdr:clientData/>
  </xdr:absoluteAnchor>
  <xdr:twoCellAnchor>
    <xdr:from>
      <xdr:col>0</xdr:col>
      <xdr:colOff>47625</xdr:colOff>
      <xdr:row>2</xdr:row>
      <xdr:rowOff>885825</xdr:rowOff>
    </xdr:from>
    <xdr:to>
      <xdr:col>0</xdr:col>
      <xdr:colOff>942975</xdr:colOff>
      <xdr:row>2</xdr:row>
      <xdr:rowOff>1200150</xdr:rowOff>
    </xdr:to>
    <xdr:pic>
      <xdr:nvPicPr>
        <xdr:cNvPr id="3" name="Picture 2" descr="Creative commons logo&#10;">
          <a:extLst>
            <a:ext uri="{FF2B5EF4-FFF2-40B4-BE49-F238E27FC236}">
              <a16:creationId xmlns:a16="http://schemas.microsoft.com/office/drawing/2014/main" id="{58435F25-4E23-4ABE-BD89-F77C8078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428875"/>
          <a:ext cx="89535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nsw.gov.au/about-us/copyright" TargetMode="External"/><Relationship Id="rId1" Type="http://schemas.openxmlformats.org/officeDocument/2006/relationships/hyperlink" Target="https://curriculum.nsw.edu.au/learning-areas/mathematics/mathematics-k-1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D6B6-23C9-4101-8F72-5C0510ED547E}">
  <sheetPr>
    <tabColor rgb="FFE2EFDA"/>
  </sheetPr>
  <dimension ref="A1:A7"/>
  <sheetViews>
    <sheetView workbookViewId="0">
      <selection activeCell="G7" sqref="G7"/>
    </sheetView>
  </sheetViews>
  <sheetFormatPr defaultRowHeight="14.25" x14ac:dyDescent="0.45"/>
  <cols>
    <col min="1" max="1" width="122.1328125" customWidth="1"/>
  </cols>
  <sheetData>
    <row r="1" spans="1:1" ht="72" customHeight="1" x14ac:dyDescent="0.45">
      <c r="A1" s="36" t="s">
        <v>0</v>
      </c>
    </row>
    <row r="2" spans="1:1" ht="49.5" customHeight="1" x14ac:dyDescent="0.45">
      <c r="A2" s="32" t="s">
        <v>1</v>
      </c>
    </row>
    <row r="3" spans="1:1" ht="135" customHeight="1" x14ac:dyDescent="0.45">
      <c r="A3" s="33" t="s">
        <v>2</v>
      </c>
    </row>
    <row r="4" spans="1:1" ht="16.5" customHeight="1" thickBot="1" x14ac:dyDescent="0.5">
      <c r="A4" s="33" t="s">
        <v>3</v>
      </c>
    </row>
    <row r="5" spans="1:1" ht="61.5" customHeight="1" thickTop="1" thickBot="1" x14ac:dyDescent="0.5">
      <c r="A5" s="34" t="s">
        <v>4</v>
      </c>
    </row>
    <row r="6" spans="1:1" ht="14.65" thickTop="1" x14ac:dyDescent="0.45"/>
    <row r="7" spans="1:1" x14ac:dyDescent="0.45">
      <c r="A7" s="35" t="s">
        <v>5</v>
      </c>
    </row>
  </sheetData>
  <hyperlinks>
    <hyperlink ref="A5" r:id="rId1" display="Mathematics K-2 Syllabus © 2022 NSW Education Standards Authority (NESA) for and on behalf of the Crown in right of the State of New South Wales." xr:uid="{90231373-BBB4-415A-AF48-E7C89910A8C6}"/>
    <hyperlink ref="A7" r:id="rId2" xr:uid="{132C695B-E1D5-42A2-8196-CAAD95982521}"/>
  </hyperlinks>
  <pageMargins left="0.7" right="0.7" top="0.75" bottom="0.75" header="0.3" footer="0.3"/>
  <pageSetup paperSize="9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1864-AA69-471E-887C-68B0FD05E094}">
  <sheetPr>
    <tabColor theme="9" tint="0.79998168889431442"/>
  </sheetPr>
  <dimension ref="A1:G57"/>
  <sheetViews>
    <sheetView showGridLines="0" showRowColHeaders="0" zoomScaleNormal="10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:B8"/>
    </sheetView>
  </sheetViews>
  <sheetFormatPr defaultColWidth="4.73046875" defaultRowHeight="15" x14ac:dyDescent="0.4"/>
  <cols>
    <col min="1" max="1" width="16.265625" style="2" customWidth="1"/>
    <col min="2" max="2" width="100.73046875" style="3" customWidth="1"/>
    <col min="3" max="3" width="34.86328125" style="4" customWidth="1"/>
    <col min="4" max="7" width="8.73046875" style="1" customWidth="1"/>
    <col min="8" max="16384" width="4.73046875" style="1"/>
  </cols>
  <sheetData>
    <row r="1" spans="1:7" ht="21" thickBot="1" x14ac:dyDescent="0.4">
      <c r="A1" s="86" t="s">
        <v>6</v>
      </c>
      <c r="B1" s="87"/>
      <c r="C1" s="87"/>
      <c r="D1" s="87"/>
      <c r="E1" s="87"/>
      <c r="F1" s="87"/>
      <c r="G1" s="88"/>
    </row>
    <row r="2" spans="1:7" ht="34.5" customHeight="1" thickBot="1" x14ac:dyDescent="0.45">
      <c r="A2" s="6" t="s">
        <v>7</v>
      </c>
      <c r="B2" s="13" t="s">
        <v>8</v>
      </c>
      <c r="C2" s="14" t="s">
        <v>9</v>
      </c>
      <c r="D2" s="42" t="s">
        <v>10</v>
      </c>
      <c r="E2" s="42" t="s">
        <v>11</v>
      </c>
      <c r="F2" s="42" t="s">
        <v>12</v>
      </c>
      <c r="G2" s="43" t="s">
        <v>13</v>
      </c>
    </row>
    <row r="3" spans="1:7" ht="49.5" customHeight="1" thickBot="1" x14ac:dyDescent="0.4">
      <c r="A3" s="83" t="s">
        <v>14</v>
      </c>
      <c r="B3" s="73" t="s">
        <v>15</v>
      </c>
      <c r="C3" s="17" t="s">
        <v>16</v>
      </c>
      <c r="D3" s="18"/>
      <c r="E3" s="18"/>
      <c r="F3" s="18"/>
      <c r="G3" s="19"/>
    </row>
    <row r="4" spans="1:7" ht="39" customHeight="1" thickBot="1" x14ac:dyDescent="0.4">
      <c r="A4" s="83"/>
      <c r="B4" s="74"/>
      <c r="C4" s="7" t="s">
        <v>17</v>
      </c>
      <c r="D4" s="8"/>
      <c r="E4" s="8"/>
      <c r="F4" s="8"/>
      <c r="G4" s="9"/>
    </row>
    <row r="5" spans="1:7" ht="39" customHeight="1" thickBot="1" x14ac:dyDescent="0.4">
      <c r="A5" s="83"/>
      <c r="B5" s="74"/>
      <c r="C5" s="7" t="s">
        <v>18</v>
      </c>
      <c r="D5" s="8"/>
      <c r="E5" s="8"/>
      <c r="F5" s="8"/>
      <c r="G5" s="9"/>
    </row>
    <row r="6" spans="1:7" ht="46.5" customHeight="1" thickBot="1" x14ac:dyDescent="0.4">
      <c r="A6" s="83"/>
      <c r="B6" s="75"/>
      <c r="C6" s="10" t="s">
        <v>19</v>
      </c>
      <c r="D6" s="11"/>
      <c r="E6" s="11"/>
      <c r="F6" s="11"/>
      <c r="G6" s="12"/>
    </row>
    <row r="7" spans="1:7" ht="69.95" customHeight="1" thickBot="1" x14ac:dyDescent="0.4">
      <c r="A7" s="83"/>
      <c r="B7" s="73" t="s">
        <v>20</v>
      </c>
      <c r="C7" s="17" t="s">
        <v>21</v>
      </c>
      <c r="D7" s="18"/>
      <c r="E7" s="18"/>
      <c r="F7" s="18"/>
      <c r="G7" s="19"/>
    </row>
    <row r="8" spans="1:7" ht="69.95" customHeight="1" thickBot="1" x14ac:dyDescent="0.4">
      <c r="A8" s="83"/>
      <c r="B8" s="75"/>
      <c r="C8" s="10" t="s">
        <v>22</v>
      </c>
      <c r="D8" s="11"/>
      <c r="E8" s="11"/>
      <c r="F8" s="11"/>
      <c r="G8" s="12"/>
    </row>
    <row r="9" spans="1:7" ht="48.75" customHeight="1" thickBot="1" x14ac:dyDescent="0.4">
      <c r="A9" s="83" t="s">
        <v>14</v>
      </c>
      <c r="B9" s="73" t="s">
        <v>23</v>
      </c>
      <c r="C9" s="17" t="s">
        <v>24</v>
      </c>
      <c r="D9" s="18"/>
      <c r="E9" s="18"/>
      <c r="F9" s="18"/>
      <c r="G9" s="19"/>
    </row>
    <row r="10" spans="1:7" ht="39" customHeight="1" thickBot="1" x14ac:dyDescent="0.4">
      <c r="A10" s="83"/>
      <c r="B10" s="74"/>
      <c r="C10" s="7" t="s">
        <v>25</v>
      </c>
      <c r="D10" s="8"/>
      <c r="E10" s="8"/>
      <c r="F10" s="8"/>
      <c r="G10" s="9"/>
    </row>
    <row r="11" spans="1:7" ht="49.5" customHeight="1" thickBot="1" x14ac:dyDescent="0.4">
      <c r="A11" s="83"/>
      <c r="B11" s="74"/>
      <c r="C11" s="7" t="s">
        <v>26</v>
      </c>
      <c r="D11" s="8"/>
      <c r="E11" s="8"/>
      <c r="F11" s="8"/>
      <c r="G11" s="9"/>
    </row>
    <row r="12" spans="1:7" ht="39" customHeight="1" thickBot="1" x14ac:dyDescent="0.4">
      <c r="A12" s="83"/>
      <c r="B12" s="75"/>
      <c r="C12" s="10" t="s">
        <v>27</v>
      </c>
      <c r="D12" s="11"/>
      <c r="E12" s="11"/>
      <c r="F12" s="11"/>
      <c r="G12" s="12"/>
    </row>
    <row r="13" spans="1:7" ht="39" customHeight="1" thickBot="1" x14ac:dyDescent="0.4">
      <c r="A13" s="83"/>
      <c r="B13" s="73" t="s">
        <v>28</v>
      </c>
      <c r="C13" s="17" t="s">
        <v>29</v>
      </c>
      <c r="D13" s="18"/>
      <c r="E13" s="18"/>
      <c r="F13" s="18"/>
      <c r="G13" s="19"/>
    </row>
    <row r="14" spans="1:7" ht="48" customHeight="1" thickBot="1" x14ac:dyDescent="0.4">
      <c r="A14" s="83"/>
      <c r="B14" s="74"/>
      <c r="C14" s="7" t="s">
        <v>30</v>
      </c>
      <c r="D14" s="8"/>
      <c r="E14" s="8"/>
      <c r="F14" s="8"/>
      <c r="G14" s="9"/>
    </row>
    <row r="15" spans="1:7" ht="39" customHeight="1" thickBot="1" x14ac:dyDescent="0.4">
      <c r="A15" s="93"/>
      <c r="B15" s="89"/>
      <c r="C15" s="20" t="s">
        <v>31</v>
      </c>
      <c r="D15" s="21"/>
      <c r="E15" s="21"/>
      <c r="F15" s="21"/>
      <c r="G15" s="22"/>
    </row>
    <row r="16" spans="1:7" ht="39" customHeight="1" thickBot="1" x14ac:dyDescent="0.4">
      <c r="A16" s="82" t="s">
        <v>14</v>
      </c>
      <c r="B16" s="73" t="s">
        <v>32</v>
      </c>
      <c r="C16" s="17" t="s">
        <v>33</v>
      </c>
      <c r="D16" s="18"/>
      <c r="E16" s="18"/>
      <c r="F16" s="18"/>
      <c r="G16" s="19"/>
    </row>
    <row r="17" spans="1:7" ht="39" customHeight="1" thickBot="1" x14ac:dyDescent="0.4">
      <c r="A17" s="83"/>
      <c r="B17" s="74"/>
      <c r="C17" s="7" t="s">
        <v>34</v>
      </c>
      <c r="D17" s="8"/>
      <c r="E17" s="8"/>
      <c r="F17" s="8"/>
      <c r="G17" s="9"/>
    </row>
    <row r="18" spans="1:7" ht="47.25" customHeight="1" thickBot="1" x14ac:dyDescent="0.4">
      <c r="A18" s="83"/>
      <c r="B18" s="74"/>
      <c r="C18" s="7" t="s">
        <v>35</v>
      </c>
      <c r="D18" s="8"/>
      <c r="E18" s="8"/>
      <c r="F18" s="8"/>
      <c r="G18" s="9"/>
    </row>
    <row r="19" spans="1:7" ht="39" customHeight="1" thickBot="1" x14ac:dyDescent="0.4">
      <c r="A19" s="83"/>
      <c r="B19" s="75"/>
      <c r="C19" s="10" t="s">
        <v>36</v>
      </c>
      <c r="D19" s="11"/>
      <c r="E19" s="11"/>
      <c r="F19" s="11"/>
      <c r="G19" s="12"/>
    </row>
    <row r="20" spans="1:7" ht="47.25" customHeight="1" thickBot="1" x14ac:dyDescent="0.4">
      <c r="A20" s="84"/>
      <c r="B20" s="90" t="s">
        <v>37</v>
      </c>
      <c r="C20" s="37" t="s">
        <v>38</v>
      </c>
      <c r="D20" s="15"/>
      <c r="E20" s="15"/>
      <c r="F20" s="15"/>
      <c r="G20" s="16"/>
    </row>
    <row r="21" spans="1:7" ht="39" customHeight="1" thickBot="1" x14ac:dyDescent="0.4">
      <c r="A21" s="84"/>
      <c r="B21" s="91"/>
      <c r="C21" s="38" t="s">
        <v>39</v>
      </c>
      <c r="D21" s="8"/>
      <c r="E21" s="8"/>
      <c r="F21" s="8"/>
      <c r="G21" s="9"/>
    </row>
    <row r="22" spans="1:7" ht="39" customHeight="1" thickBot="1" x14ac:dyDescent="0.4">
      <c r="A22" s="81"/>
      <c r="B22" s="92"/>
      <c r="C22" s="39" t="s">
        <v>40</v>
      </c>
      <c r="D22" s="11"/>
      <c r="E22" s="11"/>
      <c r="F22" s="11"/>
      <c r="G22" s="12"/>
    </row>
    <row r="23" spans="1:7" ht="39" customHeight="1" thickBot="1" x14ac:dyDescent="0.4">
      <c r="A23" s="82" t="s">
        <v>41</v>
      </c>
      <c r="B23" s="73" t="s">
        <v>42</v>
      </c>
      <c r="C23" s="40" t="s">
        <v>43</v>
      </c>
      <c r="D23" s="18"/>
      <c r="E23" s="18"/>
      <c r="F23" s="18"/>
      <c r="G23" s="19"/>
    </row>
    <row r="24" spans="1:7" ht="48" customHeight="1" thickBot="1" x14ac:dyDescent="0.4">
      <c r="A24" s="83"/>
      <c r="B24" s="74"/>
      <c r="C24" s="38" t="s">
        <v>44</v>
      </c>
      <c r="D24" s="8"/>
      <c r="E24" s="8"/>
      <c r="F24" s="8"/>
      <c r="G24" s="9"/>
    </row>
    <row r="25" spans="1:7" ht="39" customHeight="1" thickBot="1" x14ac:dyDescent="0.4">
      <c r="A25" s="83"/>
      <c r="B25" s="74"/>
      <c r="C25" s="38" t="s">
        <v>45</v>
      </c>
      <c r="D25" s="8"/>
      <c r="E25" s="8"/>
      <c r="F25" s="8"/>
      <c r="G25" s="9"/>
    </row>
    <row r="26" spans="1:7" ht="39" customHeight="1" thickBot="1" x14ac:dyDescent="0.4">
      <c r="A26" s="83"/>
      <c r="B26" s="75"/>
      <c r="C26" s="39" t="s">
        <v>46</v>
      </c>
      <c r="D26" s="11"/>
      <c r="E26" s="11"/>
      <c r="F26" s="11"/>
      <c r="G26" s="12"/>
    </row>
    <row r="27" spans="1:7" ht="39" customHeight="1" thickBot="1" x14ac:dyDescent="0.4">
      <c r="A27" s="84"/>
      <c r="B27" s="76" t="s">
        <v>47</v>
      </c>
      <c r="C27" s="37" t="s">
        <v>48</v>
      </c>
      <c r="D27" s="15"/>
      <c r="E27" s="15"/>
      <c r="F27" s="15"/>
      <c r="G27" s="16"/>
    </row>
    <row r="28" spans="1:7" ht="51" customHeight="1" thickBot="1" x14ac:dyDescent="0.4">
      <c r="A28" s="84"/>
      <c r="B28" s="77"/>
      <c r="C28" s="38" t="s">
        <v>49</v>
      </c>
      <c r="D28" s="8"/>
      <c r="E28" s="8"/>
      <c r="F28" s="8"/>
      <c r="G28" s="9"/>
    </row>
    <row r="29" spans="1:7" ht="48" customHeight="1" thickBot="1" x14ac:dyDescent="0.4">
      <c r="A29" s="84"/>
      <c r="B29" s="77"/>
      <c r="C29" s="38" t="s">
        <v>50</v>
      </c>
      <c r="D29" s="8"/>
      <c r="E29" s="8"/>
      <c r="F29" s="8"/>
      <c r="G29" s="9"/>
    </row>
    <row r="30" spans="1:7" ht="39" customHeight="1" thickBot="1" x14ac:dyDescent="0.4">
      <c r="A30" s="85"/>
      <c r="B30" s="78"/>
      <c r="C30" s="41" t="s">
        <v>51</v>
      </c>
      <c r="D30" s="21"/>
      <c r="E30" s="21"/>
      <c r="F30" s="21"/>
      <c r="G30" s="22"/>
    </row>
    <row r="31" spans="1:7" ht="48" customHeight="1" thickBot="1" x14ac:dyDescent="0.4">
      <c r="A31" s="82" t="s">
        <v>41</v>
      </c>
      <c r="B31" s="73" t="s">
        <v>52</v>
      </c>
      <c r="C31" s="40" t="s">
        <v>53</v>
      </c>
      <c r="D31" s="18"/>
      <c r="E31" s="18"/>
      <c r="F31" s="18"/>
      <c r="G31" s="19"/>
    </row>
    <row r="32" spans="1:7" ht="39" customHeight="1" thickBot="1" x14ac:dyDescent="0.4">
      <c r="A32" s="83"/>
      <c r="B32" s="74"/>
      <c r="C32" s="38" t="s">
        <v>54</v>
      </c>
      <c r="D32" s="8"/>
      <c r="E32" s="8"/>
      <c r="F32" s="8"/>
      <c r="G32" s="9"/>
    </row>
    <row r="33" spans="1:7" ht="39" customHeight="1" thickBot="1" x14ac:dyDescent="0.4">
      <c r="A33" s="83"/>
      <c r="B33" s="74"/>
      <c r="C33" s="38" t="s">
        <v>55</v>
      </c>
      <c r="D33" s="8"/>
      <c r="E33" s="8"/>
      <c r="F33" s="8"/>
      <c r="G33" s="9"/>
    </row>
    <row r="34" spans="1:7" ht="39" customHeight="1" thickBot="1" x14ac:dyDescent="0.4">
      <c r="A34" s="83"/>
      <c r="B34" s="75"/>
      <c r="C34" s="39" t="s">
        <v>56</v>
      </c>
      <c r="D34" s="11"/>
      <c r="E34" s="11"/>
      <c r="F34" s="11"/>
      <c r="G34" s="12"/>
    </row>
    <row r="35" spans="1:7" ht="47.25" customHeight="1" thickBot="1" x14ac:dyDescent="0.4">
      <c r="A35" s="84"/>
      <c r="B35" s="76" t="s">
        <v>57</v>
      </c>
      <c r="C35" s="37" t="s">
        <v>58</v>
      </c>
      <c r="D35" s="15"/>
      <c r="E35" s="15"/>
      <c r="F35" s="15"/>
      <c r="G35" s="16"/>
    </row>
    <row r="36" spans="1:7" ht="49.5" customHeight="1" thickBot="1" x14ac:dyDescent="0.4">
      <c r="A36" s="84"/>
      <c r="B36" s="77"/>
      <c r="C36" s="38" t="s">
        <v>59</v>
      </c>
      <c r="D36" s="8"/>
      <c r="E36" s="8"/>
      <c r="F36" s="8"/>
      <c r="G36" s="9"/>
    </row>
    <row r="37" spans="1:7" ht="64.5" customHeight="1" thickBot="1" x14ac:dyDescent="0.4">
      <c r="A37" s="81"/>
      <c r="B37" s="79"/>
      <c r="C37" s="39" t="s">
        <v>60</v>
      </c>
      <c r="D37" s="11"/>
      <c r="E37" s="11"/>
      <c r="F37" s="11"/>
      <c r="G37" s="12"/>
    </row>
    <row r="38" spans="1:7" ht="39" customHeight="1" thickBot="1" x14ac:dyDescent="0.4">
      <c r="A38" s="82" t="s">
        <v>41</v>
      </c>
      <c r="B38" s="73" t="s">
        <v>61</v>
      </c>
      <c r="C38" s="40" t="s">
        <v>62</v>
      </c>
      <c r="D38" s="18"/>
      <c r="E38" s="18"/>
      <c r="F38" s="18"/>
      <c r="G38" s="19"/>
    </row>
    <row r="39" spans="1:7" ht="39" customHeight="1" thickBot="1" x14ac:dyDescent="0.4">
      <c r="A39" s="83"/>
      <c r="B39" s="74"/>
      <c r="C39" s="38" t="s">
        <v>63</v>
      </c>
      <c r="D39" s="8"/>
      <c r="E39" s="8"/>
      <c r="F39" s="8"/>
      <c r="G39" s="9"/>
    </row>
    <row r="40" spans="1:7" ht="62.25" customHeight="1" thickBot="1" x14ac:dyDescent="0.4">
      <c r="A40" s="83"/>
      <c r="B40" s="74"/>
      <c r="C40" s="38" t="s">
        <v>64</v>
      </c>
      <c r="D40" s="8"/>
      <c r="E40" s="8"/>
      <c r="F40" s="8"/>
      <c r="G40" s="9"/>
    </row>
    <row r="41" spans="1:7" ht="51" customHeight="1" thickBot="1" x14ac:dyDescent="0.4">
      <c r="A41" s="83"/>
      <c r="B41" s="74"/>
      <c r="C41" s="38" t="s">
        <v>65</v>
      </c>
      <c r="D41" s="8"/>
      <c r="E41" s="8"/>
      <c r="F41" s="8"/>
      <c r="G41" s="9"/>
    </row>
    <row r="42" spans="1:7" ht="39" customHeight="1" thickBot="1" x14ac:dyDescent="0.4">
      <c r="A42" s="83"/>
      <c r="B42" s="75"/>
      <c r="C42" s="39" t="s">
        <v>66</v>
      </c>
      <c r="D42" s="11"/>
      <c r="E42" s="11"/>
      <c r="F42" s="11"/>
      <c r="G42" s="12"/>
    </row>
    <row r="43" spans="1:7" ht="39" customHeight="1" thickBot="1" x14ac:dyDescent="0.4">
      <c r="A43" s="84"/>
      <c r="B43" s="76" t="s">
        <v>67</v>
      </c>
      <c r="C43" s="37" t="s">
        <v>68</v>
      </c>
      <c r="D43" s="15"/>
      <c r="E43" s="15"/>
      <c r="F43" s="15"/>
      <c r="G43" s="16"/>
    </row>
    <row r="44" spans="1:7" ht="65.25" customHeight="1" thickBot="1" x14ac:dyDescent="0.4">
      <c r="A44" s="84"/>
      <c r="B44" s="77"/>
      <c r="C44" s="38" t="s">
        <v>69</v>
      </c>
      <c r="D44" s="8"/>
      <c r="E44" s="8"/>
      <c r="F44" s="8"/>
      <c r="G44" s="9"/>
    </row>
    <row r="45" spans="1:7" ht="39" customHeight="1" thickBot="1" x14ac:dyDescent="0.4">
      <c r="A45" s="81"/>
      <c r="B45" s="79"/>
      <c r="C45" s="39" t="s">
        <v>70</v>
      </c>
      <c r="D45" s="11"/>
      <c r="E45" s="11"/>
      <c r="F45" s="11"/>
      <c r="G45" s="12"/>
    </row>
    <row r="46" spans="1:7" ht="45" customHeight="1" thickBot="1" x14ac:dyDescent="0.4">
      <c r="A46" s="82" t="s">
        <v>41</v>
      </c>
      <c r="B46" s="73" t="s">
        <v>71</v>
      </c>
      <c r="C46" s="40" t="s">
        <v>72</v>
      </c>
      <c r="D46" s="18"/>
      <c r="E46" s="18"/>
      <c r="F46" s="18"/>
      <c r="G46" s="19"/>
    </row>
    <row r="47" spans="1:7" ht="45" customHeight="1" thickBot="1" x14ac:dyDescent="0.4">
      <c r="A47" s="83"/>
      <c r="B47" s="74"/>
      <c r="C47" s="38" t="s">
        <v>73</v>
      </c>
      <c r="D47" s="8"/>
      <c r="E47" s="8"/>
      <c r="F47" s="8"/>
      <c r="G47" s="9"/>
    </row>
    <row r="48" spans="1:7" ht="45" customHeight="1" thickBot="1" x14ac:dyDescent="0.4">
      <c r="A48" s="83"/>
      <c r="B48" s="75"/>
      <c r="C48" s="39" t="s">
        <v>74</v>
      </c>
      <c r="D48" s="11"/>
      <c r="E48" s="11"/>
      <c r="F48" s="11"/>
      <c r="G48" s="12"/>
    </row>
    <row r="49" spans="1:7" ht="50.25" customHeight="1" thickBot="1" x14ac:dyDescent="0.4">
      <c r="A49" s="84"/>
      <c r="B49" s="76" t="s">
        <v>75</v>
      </c>
      <c r="C49" s="37" t="s">
        <v>76</v>
      </c>
      <c r="D49" s="15"/>
      <c r="E49" s="15"/>
      <c r="F49" s="15"/>
      <c r="G49" s="16"/>
    </row>
    <row r="50" spans="1:7" ht="39" customHeight="1" thickBot="1" x14ac:dyDescent="0.4">
      <c r="A50" s="84"/>
      <c r="B50" s="77"/>
      <c r="C50" s="38" t="s">
        <v>77</v>
      </c>
      <c r="D50" s="8"/>
      <c r="E50" s="8"/>
      <c r="F50" s="8"/>
      <c r="G50" s="9"/>
    </row>
    <row r="51" spans="1:7" ht="49.5" customHeight="1" thickBot="1" x14ac:dyDescent="0.4">
      <c r="A51" s="81"/>
      <c r="B51" s="79"/>
      <c r="C51" s="39" t="s">
        <v>78</v>
      </c>
      <c r="D51" s="11"/>
      <c r="E51" s="11"/>
      <c r="F51" s="11"/>
      <c r="G51" s="12"/>
    </row>
    <row r="52" spans="1:7" ht="39" customHeight="1" thickBot="1" x14ac:dyDescent="0.4">
      <c r="A52" s="82" t="s">
        <v>79</v>
      </c>
      <c r="B52" s="73" t="s">
        <v>80</v>
      </c>
      <c r="C52" s="40" t="s">
        <v>81</v>
      </c>
      <c r="D52" s="18"/>
      <c r="E52" s="18"/>
      <c r="F52" s="18"/>
      <c r="G52" s="19"/>
    </row>
    <row r="53" spans="1:7" ht="57.75" customHeight="1" thickBot="1" x14ac:dyDescent="0.4">
      <c r="A53" s="83"/>
      <c r="B53" s="75"/>
      <c r="C53" s="39" t="s">
        <v>82</v>
      </c>
      <c r="D53" s="11"/>
      <c r="E53" s="11"/>
      <c r="F53" s="11"/>
      <c r="G53" s="12"/>
    </row>
    <row r="54" spans="1:7" ht="37.15" customHeight="1" thickBot="1" x14ac:dyDescent="0.4">
      <c r="A54" s="84"/>
      <c r="B54" s="76" t="s">
        <v>83</v>
      </c>
      <c r="C54" s="37" t="s">
        <v>84</v>
      </c>
      <c r="D54" s="15"/>
      <c r="E54" s="15"/>
      <c r="F54" s="15"/>
      <c r="G54" s="16"/>
    </row>
    <row r="55" spans="1:7" ht="60.75" customHeight="1" thickBot="1" x14ac:dyDescent="0.4">
      <c r="A55" s="81"/>
      <c r="B55" s="79"/>
      <c r="C55" s="39" t="s">
        <v>85</v>
      </c>
      <c r="D55" s="11"/>
      <c r="E55" s="11"/>
      <c r="F55" s="11"/>
      <c r="G55" s="12"/>
    </row>
    <row r="56" spans="1:7" ht="82.5" customHeight="1" thickBot="1" x14ac:dyDescent="0.4">
      <c r="A56" s="80" t="s">
        <v>79</v>
      </c>
      <c r="B56" s="44" t="s">
        <v>86</v>
      </c>
      <c r="C56" s="37" t="s">
        <v>87</v>
      </c>
      <c r="D56" s="15"/>
      <c r="E56" s="15"/>
      <c r="F56" s="15"/>
      <c r="G56" s="16"/>
    </row>
    <row r="57" spans="1:7" ht="81.75" customHeight="1" thickBot="1" x14ac:dyDescent="0.4">
      <c r="A57" s="81"/>
      <c r="B57" s="45" t="s">
        <v>88</v>
      </c>
      <c r="C57" s="39" t="s">
        <v>89</v>
      </c>
      <c r="D57" s="11"/>
      <c r="E57" s="11"/>
      <c r="F57" s="11"/>
      <c r="G57" s="12"/>
    </row>
  </sheetData>
  <mergeCells count="26">
    <mergeCell ref="A1:G1"/>
    <mergeCell ref="B9:B12"/>
    <mergeCell ref="B13:B15"/>
    <mergeCell ref="B16:B19"/>
    <mergeCell ref="B20:B22"/>
    <mergeCell ref="B7:B8"/>
    <mergeCell ref="A3:A8"/>
    <mergeCell ref="B3:B6"/>
    <mergeCell ref="A9:A15"/>
    <mergeCell ref="A16:A22"/>
    <mergeCell ref="B23:B26"/>
    <mergeCell ref="B27:B30"/>
    <mergeCell ref="B31:B34"/>
    <mergeCell ref="B35:B37"/>
    <mergeCell ref="A56:A57"/>
    <mergeCell ref="A46:A51"/>
    <mergeCell ref="B49:B51"/>
    <mergeCell ref="B52:B53"/>
    <mergeCell ref="B54:B55"/>
    <mergeCell ref="A52:A55"/>
    <mergeCell ref="B46:B48"/>
    <mergeCell ref="A23:A30"/>
    <mergeCell ref="A31:A37"/>
    <mergeCell ref="A38:A45"/>
    <mergeCell ref="B38:B42"/>
    <mergeCell ref="B43:B45"/>
  </mergeCells>
  <conditionalFormatting sqref="C2:C1048576">
    <cfRule type="duplicateValues" dxfId="3" priority="14"/>
  </conditionalFormatting>
  <conditionalFormatting sqref="D3:G57">
    <cfRule type="containsText" dxfId="2" priority="7" operator="containsText" text="y">
      <formula>NOT(ISERROR(SEARCH("y",D3)))</formula>
    </cfRule>
  </conditionalFormatting>
  <pageMargins left="0.59055118110236227" right="0.59055118110236227" top="0.59055118110236227" bottom="0.59055118110236227" header="0.31496062992125984" footer="0.31496062992125984"/>
  <pageSetup paperSize="9" scale="74" fitToWidth="0" fitToHeight="0" orientation="landscape" r:id="rId1"/>
  <headerFooter>
    <oddFooter>&amp;R&amp;"Arial Narrow,Regular"&amp;12Mathematics K-2 syllabus content mapping Stage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2295-800F-4E4D-9225-F906A30999D6}">
  <sheetPr>
    <tabColor theme="9" tint="0.79998168889431442"/>
  </sheetPr>
  <dimension ref="A1:AZ223"/>
  <sheetViews>
    <sheetView showGridLines="0" showRowColHeaders="0" tabSelected="1" zoomScaleNormal="100" zoomScaleSheetLayoutView="8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AZ223" sqref="AZ4:AZ223"/>
    </sheetView>
  </sheetViews>
  <sheetFormatPr defaultColWidth="4" defaultRowHeight="15" x14ac:dyDescent="0.4"/>
  <cols>
    <col min="1" max="1" width="16.73046875" style="2" customWidth="1"/>
    <col min="2" max="2" width="35.3984375" style="3" customWidth="1"/>
    <col min="3" max="3" width="17.73046875" style="4" customWidth="1"/>
    <col min="4" max="4" width="42.59765625" style="5" customWidth="1"/>
    <col min="5" max="15" width="3.59765625" style="1" customWidth="1"/>
    <col min="16" max="16" width="6.73046875" style="1" customWidth="1"/>
    <col min="17" max="27" width="3.73046875" style="1" customWidth="1"/>
    <col min="28" max="28" width="6.73046875" style="1" customWidth="1"/>
    <col min="29" max="39" width="3.73046875" style="1" customWidth="1"/>
    <col min="40" max="40" width="6.73046875" style="1" customWidth="1"/>
    <col min="41" max="51" width="3.73046875" style="1" customWidth="1"/>
    <col min="52" max="52" width="6.73046875" style="1" customWidth="1"/>
    <col min="53" max="16384" width="4" style="1"/>
  </cols>
  <sheetData>
    <row r="1" spans="1:52" ht="28.5" customHeight="1" thickBot="1" x14ac:dyDescent="0.4">
      <c r="A1" s="86" t="s">
        <v>90</v>
      </c>
      <c r="B1" s="87"/>
      <c r="C1" s="87"/>
      <c r="D1" s="87"/>
      <c r="E1" s="101" t="s">
        <v>10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 t="s">
        <v>11</v>
      </c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 t="s">
        <v>12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 t="s">
        <v>13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2"/>
    </row>
    <row r="2" spans="1:52" ht="28.5" customHeight="1" thickBot="1" x14ac:dyDescent="0.4">
      <c r="A2" s="103"/>
      <c r="B2" s="104"/>
      <c r="C2" s="104"/>
      <c r="D2" s="104"/>
      <c r="E2" s="105" t="s">
        <v>91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 t="s">
        <v>91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 t="s">
        <v>92</v>
      </c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 t="s">
        <v>92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6"/>
    </row>
    <row r="3" spans="1:52" s="2" customFormat="1" ht="30" customHeight="1" thickBot="1" x14ac:dyDescent="0.45">
      <c r="A3" s="26" t="s">
        <v>7</v>
      </c>
      <c r="B3" s="27" t="s">
        <v>8</v>
      </c>
      <c r="C3" s="28" t="s">
        <v>9</v>
      </c>
      <c r="D3" s="27" t="s">
        <v>93</v>
      </c>
      <c r="E3" s="52">
        <v>1</v>
      </c>
      <c r="F3" s="52">
        <v>2</v>
      </c>
      <c r="G3" s="52">
        <v>3</v>
      </c>
      <c r="H3" s="52">
        <v>4</v>
      </c>
      <c r="I3" s="52">
        <v>5</v>
      </c>
      <c r="J3" s="52">
        <v>6</v>
      </c>
      <c r="K3" s="52">
        <v>7</v>
      </c>
      <c r="L3" s="52">
        <v>8</v>
      </c>
      <c r="M3" s="52">
        <v>9</v>
      </c>
      <c r="N3" s="52">
        <v>10</v>
      </c>
      <c r="O3" s="52">
        <v>11</v>
      </c>
      <c r="P3" s="53" t="s">
        <v>94</v>
      </c>
      <c r="Q3" s="52">
        <v>1</v>
      </c>
      <c r="R3" s="52">
        <v>2</v>
      </c>
      <c r="S3" s="52">
        <v>3</v>
      </c>
      <c r="T3" s="52">
        <v>4</v>
      </c>
      <c r="U3" s="52">
        <v>5</v>
      </c>
      <c r="V3" s="52">
        <v>6</v>
      </c>
      <c r="W3" s="52">
        <v>7</v>
      </c>
      <c r="X3" s="52">
        <v>8</v>
      </c>
      <c r="Y3" s="52">
        <v>9</v>
      </c>
      <c r="Z3" s="52">
        <v>10</v>
      </c>
      <c r="AA3" s="52">
        <v>11</v>
      </c>
      <c r="AB3" s="54" t="s">
        <v>94</v>
      </c>
      <c r="AC3" s="52">
        <v>1</v>
      </c>
      <c r="AD3" s="52">
        <v>2</v>
      </c>
      <c r="AE3" s="52">
        <v>3</v>
      </c>
      <c r="AF3" s="52">
        <v>4</v>
      </c>
      <c r="AG3" s="52">
        <v>5</v>
      </c>
      <c r="AH3" s="52">
        <v>6</v>
      </c>
      <c r="AI3" s="52">
        <v>7</v>
      </c>
      <c r="AJ3" s="52">
        <v>8</v>
      </c>
      <c r="AK3" s="52">
        <v>9</v>
      </c>
      <c r="AL3" s="52">
        <v>10</v>
      </c>
      <c r="AM3" s="52">
        <v>11</v>
      </c>
      <c r="AN3" s="53" t="s">
        <v>94</v>
      </c>
      <c r="AO3" s="52">
        <v>1</v>
      </c>
      <c r="AP3" s="52">
        <v>2</v>
      </c>
      <c r="AQ3" s="52">
        <v>3</v>
      </c>
      <c r="AR3" s="52">
        <v>4</v>
      </c>
      <c r="AS3" s="52">
        <v>5</v>
      </c>
      <c r="AT3" s="52">
        <v>6</v>
      </c>
      <c r="AU3" s="52">
        <v>7</v>
      </c>
      <c r="AV3" s="52">
        <v>8</v>
      </c>
      <c r="AW3" s="52">
        <v>9</v>
      </c>
      <c r="AX3" s="52">
        <v>10</v>
      </c>
      <c r="AY3" s="52">
        <v>11</v>
      </c>
      <c r="AZ3" s="55" t="s">
        <v>94</v>
      </c>
    </row>
    <row r="4" spans="1:52" s="2" customFormat="1" ht="39" customHeight="1" thickBot="1" x14ac:dyDescent="0.45">
      <c r="A4" s="97" t="s">
        <v>14</v>
      </c>
      <c r="B4" s="98" t="s">
        <v>15</v>
      </c>
      <c r="C4" s="99" t="s">
        <v>16</v>
      </c>
      <c r="D4" s="46" t="s">
        <v>95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56">
        <f>COUNTIF(E4:O4,"y")</f>
        <v>0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60">
        <f>COUNTIF(Q4:AA4,"y")</f>
        <v>0</v>
      </c>
      <c r="AC4" s="31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56">
        <f>COUNTIF(AC4:AM4,"y")</f>
        <v>0</v>
      </c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69">
        <f>COUNTIF(AO4:AY4,"y")</f>
        <v>0</v>
      </c>
    </row>
    <row r="5" spans="1:52" s="2" customFormat="1" ht="38.25" customHeight="1" thickBot="1" x14ac:dyDescent="0.45">
      <c r="A5" s="84"/>
      <c r="B5" s="77"/>
      <c r="C5" s="94"/>
      <c r="D5" s="47" t="s">
        <v>96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57">
        <f>COUNTIF(E5:O5,"y")</f>
        <v>0</v>
      </c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60">
        <f t="shared" ref="AB5:AB24" si="0">COUNTIF(Q5:AA5,"y")</f>
        <v>0</v>
      </c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57">
        <f>COUNTIF(AC5:AM5,"y")</f>
        <v>0</v>
      </c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70">
        <f>COUNTIF(AO5:AY5,"y")</f>
        <v>0</v>
      </c>
    </row>
    <row r="6" spans="1:52" s="2" customFormat="1" ht="33" customHeight="1" thickBot="1" x14ac:dyDescent="0.45">
      <c r="A6" s="84"/>
      <c r="B6" s="77"/>
      <c r="C6" s="94" t="s">
        <v>17</v>
      </c>
      <c r="D6" s="47" t="s">
        <v>97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57">
        <f t="shared" ref="P6:P25" si="1">COUNTIF(E6:O6,"y")</f>
        <v>0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60">
        <f t="shared" si="0"/>
        <v>0</v>
      </c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57">
        <f t="shared" ref="AN6:AN69" si="2">COUNTIF(AC6:AM6,"y")</f>
        <v>0</v>
      </c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70">
        <f t="shared" ref="AZ6:AZ69" si="3">COUNTIF(AO6:AY6,"y")</f>
        <v>0</v>
      </c>
    </row>
    <row r="7" spans="1:52" s="2" customFormat="1" ht="33" customHeight="1" thickBot="1" x14ac:dyDescent="0.45">
      <c r="A7" s="84"/>
      <c r="B7" s="77"/>
      <c r="C7" s="94"/>
      <c r="D7" s="47" t="s">
        <v>98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57">
        <f t="shared" si="1"/>
        <v>0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60">
        <f t="shared" si="0"/>
        <v>0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57">
        <f t="shared" si="2"/>
        <v>0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70">
        <f t="shared" si="3"/>
        <v>0</v>
      </c>
    </row>
    <row r="8" spans="1:52" s="2" customFormat="1" ht="45.75" customHeight="1" thickBot="1" x14ac:dyDescent="0.45">
      <c r="A8" s="84"/>
      <c r="B8" s="77"/>
      <c r="C8" s="94" t="s">
        <v>18</v>
      </c>
      <c r="D8" s="47" t="s">
        <v>99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57">
        <f t="shared" si="1"/>
        <v>0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60">
        <f t="shared" si="0"/>
        <v>0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7">
        <f t="shared" si="2"/>
        <v>0</v>
      </c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70">
        <f t="shared" si="3"/>
        <v>0</v>
      </c>
    </row>
    <row r="9" spans="1:52" s="2" customFormat="1" ht="45" customHeight="1" thickBot="1" x14ac:dyDescent="0.45">
      <c r="A9" s="84"/>
      <c r="B9" s="77"/>
      <c r="C9" s="94"/>
      <c r="D9" s="47" t="s">
        <v>100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57">
        <f t="shared" si="1"/>
        <v>0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60">
        <f t="shared" si="0"/>
        <v>0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57">
        <f t="shared" si="2"/>
        <v>0</v>
      </c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70">
        <f t="shared" si="3"/>
        <v>0</v>
      </c>
    </row>
    <row r="10" spans="1:52" s="2" customFormat="1" ht="38.25" customHeight="1" thickBot="1" x14ac:dyDescent="0.45">
      <c r="A10" s="84"/>
      <c r="B10" s="77"/>
      <c r="C10" s="94" t="s">
        <v>19</v>
      </c>
      <c r="D10" s="47" t="s">
        <v>101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57">
        <f t="shared" si="1"/>
        <v>0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60">
        <f t="shared" si="0"/>
        <v>0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57">
        <f t="shared" si="2"/>
        <v>0</v>
      </c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70">
        <f t="shared" si="3"/>
        <v>0</v>
      </c>
    </row>
    <row r="11" spans="1:52" s="2" customFormat="1" ht="33.75" customHeight="1" thickBot="1" x14ac:dyDescent="0.45">
      <c r="A11" s="84"/>
      <c r="B11" s="77"/>
      <c r="C11" s="94"/>
      <c r="D11" s="47" t="s">
        <v>102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57">
        <f t="shared" si="1"/>
        <v>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60">
        <f t="shared" si="0"/>
        <v>0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57">
        <f t="shared" si="2"/>
        <v>0</v>
      </c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70">
        <f t="shared" si="3"/>
        <v>0</v>
      </c>
    </row>
    <row r="12" spans="1:52" s="2" customFormat="1" ht="31.5" customHeight="1" thickBot="1" x14ac:dyDescent="0.45">
      <c r="A12" s="84"/>
      <c r="B12" s="77"/>
      <c r="C12" s="94"/>
      <c r="D12" s="47" t="s">
        <v>103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57">
        <f t="shared" si="1"/>
        <v>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60">
        <f t="shared" si="0"/>
        <v>0</v>
      </c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57">
        <f t="shared" si="2"/>
        <v>0</v>
      </c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70">
        <f t="shared" si="3"/>
        <v>0</v>
      </c>
    </row>
    <row r="13" spans="1:52" s="2" customFormat="1" ht="31.5" customHeight="1" thickBot="1" x14ac:dyDescent="0.45">
      <c r="A13" s="84"/>
      <c r="B13" s="77"/>
      <c r="C13" s="94"/>
      <c r="D13" s="47" t="s">
        <v>104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57">
        <f t="shared" si="1"/>
        <v>0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60">
        <f t="shared" si="0"/>
        <v>0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7">
        <f t="shared" si="2"/>
        <v>0</v>
      </c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70">
        <f t="shared" si="3"/>
        <v>0</v>
      </c>
    </row>
    <row r="14" spans="1:52" s="2" customFormat="1" ht="48.75" customHeight="1" thickBot="1" x14ac:dyDescent="0.45">
      <c r="A14" s="84"/>
      <c r="B14" s="77"/>
      <c r="C14" s="94"/>
      <c r="D14" s="47" t="s">
        <v>105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57">
        <f t="shared" si="1"/>
        <v>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60">
        <f t="shared" si="0"/>
        <v>0</v>
      </c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7">
        <f t="shared" si="2"/>
        <v>0</v>
      </c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70">
        <f t="shared" si="3"/>
        <v>0</v>
      </c>
    </row>
    <row r="15" spans="1:52" s="2" customFormat="1" ht="54" customHeight="1" thickBot="1" x14ac:dyDescent="0.45">
      <c r="A15" s="84"/>
      <c r="B15" s="77"/>
      <c r="C15" s="94"/>
      <c r="D15" s="47" t="s">
        <v>106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57">
        <f t="shared" si="1"/>
        <v>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60">
        <f t="shared" si="0"/>
        <v>0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57">
        <f t="shared" si="2"/>
        <v>0</v>
      </c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70">
        <f t="shared" si="3"/>
        <v>0</v>
      </c>
    </row>
    <row r="16" spans="1:52" s="2" customFormat="1" ht="36.75" customHeight="1" thickBot="1" x14ac:dyDescent="0.45">
      <c r="A16" s="84" t="s">
        <v>14</v>
      </c>
      <c r="B16" s="77" t="s">
        <v>20</v>
      </c>
      <c r="C16" s="94" t="s">
        <v>21</v>
      </c>
      <c r="D16" s="47" t="s">
        <v>107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57">
        <f t="shared" si="1"/>
        <v>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60">
        <f t="shared" si="0"/>
        <v>0</v>
      </c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57">
        <f t="shared" si="2"/>
        <v>0</v>
      </c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70">
        <f t="shared" si="3"/>
        <v>0</v>
      </c>
    </row>
    <row r="17" spans="1:52" s="2" customFormat="1" ht="53.25" customHeight="1" thickBot="1" x14ac:dyDescent="0.45">
      <c r="A17" s="84"/>
      <c r="B17" s="77"/>
      <c r="C17" s="94"/>
      <c r="D17" s="47" t="s">
        <v>108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57">
        <f t="shared" si="1"/>
        <v>0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60">
        <f t="shared" si="0"/>
        <v>0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57">
        <f t="shared" si="2"/>
        <v>0</v>
      </c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70">
        <f t="shared" si="3"/>
        <v>0</v>
      </c>
    </row>
    <row r="18" spans="1:52" s="2" customFormat="1" ht="40.5" customHeight="1" thickBot="1" x14ac:dyDescent="0.45">
      <c r="A18" s="84"/>
      <c r="B18" s="77"/>
      <c r="C18" s="94"/>
      <c r="D18" s="47" t="s">
        <v>109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7">
        <f t="shared" si="1"/>
        <v>0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0">
        <f t="shared" si="0"/>
        <v>0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57">
        <f t="shared" si="2"/>
        <v>0</v>
      </c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70">
        <f t="shared" si="3"/>
        <v>0</v>
      </c>
    </row>
    <row r="19" spans="1:52" s="2" customFormat="1" ht="45" customHeight="1" thickBot="1" x14ac:dyDescent="0.45">
      <c r="A19" s="84"/>
      <c r="B19" s="77"/>
      <c r="C19" s="94" t="s">
        <v>22</v>
      </c>
      <c r="D19" s="47" t="s">
        <v>110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7">
        <f t="shared" si="1"/>
        <v>0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60">
        <f t="shared" si="0"/>
        <v>0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57">
        <f t="shared" si="2"/>
        <v>0</v>
      </c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70">
        <f t="shared" si="3"/>
        <v>0</v>
      </c>
    </row>
    <row r="20" spans="1:52" s="2" customFormat="1" ht="45.75" customHeight="1" thickBot="1" x14ac:dyDescent="0.45">
      <c r="A20" s="84"/>
      <c r="B20" s="77"/>
      <c r="C20" s="94"/>
      <c r="D20" s="47" t="s">
        <v>111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57">
        <f t="shared" si="1"/>
        <v>0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60">
        <f t="shared" si="0"/>
        <v>0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57">
        <f t="shared" si="2"/>
        <v>0</v>
      </c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70">
        <f t="shared" si="3"/>
        <v>0</v>
      </c>
    </row>
    <row r="21" spans="1:52" s="2" customFormat="1" ht="49.5" customHeight="1" thickBot="1" x14ac:dyDescent="0.45">
      <c r="A21" s="84"/>
      <c r="B21" s="77"/>
      <c r="C21" s="94"/>
      <c r="D21" s="47" t="s">
        <v>112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57">
        <f t="shared" si="1"/>
        <v>0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0">
        <f t="shared" si="0"/>
        <v>0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57">
        <f t="shared" si="2"/>
        <v>0</v>
      </c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70">
        <f t="shared" si="3"/>
        <v>0</v>
      </c>
    </row>
    <row r="22" spans="1:52" s="2" customFormat="1" ht="25.5" customHeight="1" thickBot="1" x14ac:dyDescent="0.45">
      <c r="A22" s="84"/>
      <c r="B22" s="77"/>
      <c r="C22" s="94"/>
      <c r="D22" s="47" t="s">
        <v>113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57">
        <f t="shared" si="1"/>
        <v>0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60">
        <f t="shared" si="0"/>
        <v>0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57">
        <f t="shared" si="2"/>
        <v>0</v>
      </c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70">
        <f t="shared" si="3"/>
        <v>0</v>
      </c>
    </row>
    <row r="23" spans="1:52" s="2" customFormat="1" ht="25.5" customHeight="1" thickBot="1" x14ac:dyDescent="0.45">
      <c r="A23" s="84"/>
      <c r="B23" s="77"/>
      <c r="C23" s="94"/>
      <c r="D23" s="47" t="s">
        <v>114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57">
        <f t="shared" si="1"/>
        <v>0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60">
        <f t="shared" si="0"/>
        <v>0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57">
        <f t="shared" si="2"/>
        <v>0</v>
      </c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70">
        <f t="shared" si="3"/>
        <v>0</v>
      </c>
    </row>
    <row r="24" spans="1:52" s="2" customFormat="1" ht="49.5" customHeight="1" thickBot="1" x14ac:dyDescent="0.45">
      <c r="A24" s="84"/>
      <c r="B24" s="77"/>
      <c r="C24" s="94"/>
      <c r="D24" s="47" t="s">
        <v>115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57">
        <f t="shared" si="1"/>
        <v>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1">
        <f t="shared" si="0"/>
        <v>0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7">
        <f t="shared" si="2"/>
        <v>0</v>
      </c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70">
        <f t="shared" si="3"/>
        <v>0</v>
      </c>
    </row>
    <row r="25" spans="1:52" s="2" customFormat="1" ht="49.5" customHeight="1" thickBot="1" x14ac:dyDescent="0.45">
      <c r="A25" s="81"/>
      <c r="B25" s="79"/>
      <c r="C25" s="95"/>
      <c r="D25" s="48" t="s">
        <v>116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57">
        <f t="shared" si="1"/>
        <v>0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59">
        <f t="shared" ref="AB25:AB68" si="4">COUNTIF(Q25:AA25,"y")</f>
        <v>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58">
        <f t="shared" si="2"/>
        <v>0</v>
      </c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71">
        <f t="shared" si="3"/>
        <v>0</v>
      </c>
    </row>
    <row r="26" spans="1:52" s="2" customFormat="1" ht="79.5" customHeight="1" thickBot="1" x14ac:dyDescent="0.45">
      <c r="A26" s="97" t="s">
        <v>14</v>
      </c>
      <c r="B26" s="98" t="s">
        <v>23</v>
      </c>
      <c r="C26" s="99" t="s">
        <v>117</v>
      </c>
      <c r="D26" s="46" t="s">
        <v>118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56">
        <f>COUNTIF(E26:O26,"y")</f>
        <v>0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62">
        <f t="shared" si="4"/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59">
        <f t="shared" si="2"/>
        <v>0</v>
      </c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72">
        <f t="shared" si="3"/>
        <v>0</v>
      </c>
    </row>
    <row r="27" spans="1:52" s="2" customFormat="1" ht="38.65" customHeight="1" thickBot="1" x14ac:dyDescent="0.45">
      <c r="A27" s="84"/>
      <c r="B27" s="77"/>
      <c r="C27" s="94"/>
      <c r="D27" s="47" t="s">
        <v>119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57">
        <f>COUNTIF(E27:O27,"y")</f>
        <v>0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61">
        <f t="shared" si="4"/>
        <v>0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57">
        <f t="shared" si="2"/>
        <v>0</v>
      </c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70">
        <f t="shared" si="3"/>
        <v>0</v>
      </c>
    </row>
    <row r="28" spans="1:52" s="2" customFormat="1" ht="43.9" customHeight="1" thickBot="1" x14ac:dyDescent="0.45">
      <c r="A28" s="84"/>
      <c r="B28" s="77"/>
      <c r="C28" s="94"/>
      <c r="D28" s="47" t="s">
        <v>120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57">
        <f t="shared" ref="P28:P53" si="5">COUNTIF(E28:O28,"y")</f>
        <v>0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61">
        <f t="shared" si="4"/>
        <v>0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57">
        <f t="shared" si="2"/>
        <v>0</v>
      </c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70">
        <f t="shared" si="3"/>
        <v>0</v>
      </c>
    </row>
    <row r="29" spans="1:52" s="2" customFormat="1" ht="75" customHeight="1" thickBot="1" x14ac:dyDescent="0.45">
      <c r="A29" s="84"/>
      <c r="B29" s="77"/>
      <c r="C29" s="94"/>
      <c r="D29" s="47" t="s">
        <v>121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57">
        <f t="shared" si="5"/>
        <v>0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61">
        <f t="shared" si="4"/>
        <v>0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57">
        <f t="shared" si="2"/>
        <v>0</v>
      </c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70">
        <f t="shared" si="3"/>
        <v>0</v>
      </c>
    </row>
    <row r="30" spans="1:52" s="2" customFormat="1" ht="35.65" customHeight="1" thickBot="1" x14ac:dyDescent="0.45">
      <c r="A30" s="84"/>
      <c r="B30" s="77"/>
      <c r="C30" s="94" t="s">
        <v>122</v>
      </c>
      <c r="D30" s="47" t="s">
        <v>123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57">
        <f t="shared" si="5"/>
        <v>0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61">
        <f t="shared" si="4"/>
        <v>0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57">
        <f t="shared" si="2"/>
        <v>0</v>
      </c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70">
        <f t="shared" si="3"/>
        <v>0</v>
      </c>
    </row>
    <row r="31" spans="1:52" s="2" customFormat="1" ht="63.75" customHeight="1" thickBot="1" x14ac:dyDescent="0.45">
      <c r="A31" s="84"/>
      <c r="B31" s="77"/>
      <c r="C31" s="94"/>
      <c r="D31" s="47" t="s">
        <v>124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57">
        <f t="shared" si="5"/>
        <v>0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61">
        <f t="shared" si="4"/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57">
        <f t="shared" si="2"/>
        <v>0</v>
      </c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70">
        <f t="shared" si="3"/>
        <v>0</v>
      </c>
    </row>
    <row r="32" spans="1:52" s="2" customFormat="1" ht="43.15" customHeight="1" thickBot="1" x14ac:dyDescent="0.45">
      <c r="A32" s="84"/>
      <c r="B32" s="77"/>
      <c r="C32" s="94"/>
      <c r="D32" s="47" t="s">
        <v>125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57">
        <f t="shared" si="5"/>
        <v>0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61">
        <f t="shared" si="4"/>
        <v>0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57">
        <f t="shared" si="2"/>
        <v>0</v>
      </c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70">
        <f t="shared" si="3"/>
        <v>0</v>
      </c>
    </row>
    <row r="33" spans="1:52" s="2" customFormat="1" ht="50.65" customHeight="1" thickBot="1" x14ac:dyDescent="0.45">
      <c r="A33" s="84"/>
      <c r="B33" s="77"/>
      <c r="C33" s="94"/>
      <c r="D33" s="47" t="s">
        <v>126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57">
        <f t="shared" si="5"/>
        <v>0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61">
        <f t="shared" si="4"/>
        <v>0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57">
        <f t="shared" si="2"/>
        <v>0</v>
      </c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70">
        <f t="shared" si="3"/>
        <v>0</v>
      </c>
    </row>
    <row r="34" spans="1:52" s="2" customFormat="1" ht="45.4" customHeight="1" thickBot="1" x14ac:dyDescent="0.45">
      <c r="A34" s="84"/>
      <c r="B34" s="77"/>
      <c r="C34" s="94" t="s">
        <v>127</v>
      </c>
      <c r="D34" s="47" t="s">
        <v>128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57">
        <f t="shared" si="5"/>
        <v>0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61">
        <f t="shared" si="4"/>
        <v>0</v>
      </c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57">
        <f t="shared" si="2"/>
        <v>0</v>
      </c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70">
        <f t="shared" si="3"/>
        <v>0</v>
      </c>
    </row>
    <row r="35" spans="1:52" s="2" customFormat="1" ht="47.65" customHeight="1" thickBot="1" x14ac:dyDescent="0.45">
      <c r="A35" s="84"/>
      <c r="B35" s="77"/>
      <c r="C35" s="94"/>
      <c r="D35" s="47" t="s">
        <v>129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57">
        <f t="shared" si="5"/>
        <v>0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61">
        <f t="shared" si="4"/>
        <v>0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57">
        <f t="shared" si="2"/>
        <v>0</v>
      </c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70">
        <f t="shared" si="3"/>
        <v>0</v>
      </c>
    </row>
    <row r="36" spans="1:52" s="2" customFormat="1" ht="81" customHeight="1" thickBot="1" x14ac:dyDescent="0.45">
      <c r="A36" s="84"/>
      <c r="B36" s="77"/>
      <c r="C36" s="94"/>
      <c r="D36" s="47" t="s">
        <v>130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57">
        <f t="shared" si="5"/>
        <v>0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61">
        <f t="shared" si="4"/>
        <v>0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57">
        <f t="shared" si="2"/>
        <v>0</v>
      </c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70">
        <f t="shared" si="3"/>
        <v>0</v>
      </c>
    </row>
    <row r="37" spans="1:52" s="2" customFormat="1" ht="83.25" customHeight="1" thickBot="1" x14ac:dyDescent="0.45">
      <c r="A37" s="84"/>
      <c r="B37" s="77"/>
      <c r="C37" s="94" t="s">
        <v>27</v>
      </c>
      <c r="D37" s="47" t="s">
        <v>131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57">
        <f t="shared" si="5"/>
        <v>0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61">
        <f t="shared" si="4"/>
        <v>0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57">
        <f t="shared" si="2"/>
        <v>0</v>
      </c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70">
        <f t="shared" si="3"/>
        <v>0</v>
      </c>
    </row>
    <row r="38" spans="1:52" s="2" customFormat="1" ht="46.5" customHeight="1" thickBot="1" x14ac:dyDescent="0.45">
      <c r="A38" s="84"/>
      <c r="B38" s="77"/>
      <c r="C38" s="94"/>
      <c r="D38" s="47" t="s">
        <v>132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57">
        <f t="shared" si="5"/>
        <v>0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61">
        <f t="shared" si="4"/>
        <v>0</v>
      </c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57">
        <f t="shared" si="2"/>
        <v>0</v>
      </c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70">
        <f t="shared" si="3"/>
        <v>0</v>
      </c>
    </row>
    <row r="39" spans="1:52" s="2" customFormat="1" ht="46.5" customHeight="1" thickBot="1" x14ac:dyDescent="0.45">
      <c r="A39" s="84"/>
      <c r="B39" s="77"/>
      <c r="C39" s="94"/>
      <c r="D39" s="47" t="s">
        <v>133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57">
        <f t="shared" si="5"/>
        <v>0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61">
        <f t="shared" si="4"/>
        <v>0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57">
        <f t="shared" si="2"/>
        <v>0</v>
      </c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70">
        <f t="shared" si="3"/>
        <v>0</v>
      </c>
    </row>
    <row r="40" spans="1:52" s="2" customFormat="1" ht="51.75" customHeight="1" thickBot="1" x14ac:dyDescent="0.45">
      <c r="A40" s="84" t="s">
        <v>14</v>
      </c>
      <c r="B40" s="77" t="s">
        <v>28</v>
      </c>
      <c r="C40" s="94" t="s">
        <v>29</v>
      </c>
      <c r="D40" s="47" t="s">
        <v>134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57">
        <f t="shared" si="5"/>
        <v>0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61">
        <f t="shared" si="4"/>
        <v>0</v>
      </c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57">
        <f t="shared" si="2"/>
        <v>0</v>
      </c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70">
        <f t="shared" si="3"/>
        <v>0</v>
      </c>
    </row>
    <row r="41" spans="1:52" s="2" customFormat="1" ht="30.75" customHeight="1" thickBot="1" x14ac:dyDescent="0.45">
      <c r="A41" s="84"/>
      <c r="B41" s="77"/>
      <c r="C41" s="94"/>
      <c r="D41" s="47" t="s">
        <v>135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57">
        <f t="shared" si="5"/>
        <v>0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61">
        <f t="shared" si="4"/>
        <v>0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57">
        <f t="shared" si="2"/>
        <v>0</v>
      </c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70">
        <f t="shared" si="3"/>
        <v>0</v>
      </c>
    </row>
    <row r="42" spans="1:52" s="2" customFormat="1" ht="47.25" customHeight="1" thickBot="1" x14ac:dyDescent="0.45">
      <c r="A42" s="84"/>
      <c r="B42" s="77"/>
      <c r="C42" s="94"/>
      <c r="D42" s="47" t="s">
        <v>136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57">
        <f t="shared" si="5"/>
        <v>0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61">
        <f t="shared" si="4"/>
        <v>0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57">
        <f t="shared" si="2"/>
        <v>0</v>
      </c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70">
        <f t="shared" si="3"/>
        <v>0</v>
      </c>
    </row>
    <row r="43" spans="1:52" s="2" customFormat="1" ht="31.5" customHeight="1" thickBot="1" x14ac:dyDescent="0.45">
      <c r="A43" s="84"/>
      <c r="B43" s="77"/>
      <c r="C43" s="94"/>
      <c r="D43" s="47" t="s">
        <v>137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57">
        <f t="shared" si="5"/>
        <v>0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61">
        <f t="shared" si="4"/>
        <v>0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57">
        <f t="shared" si="2"/>
        <v>0</v>
      </c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70">
        <f t="shared" si="3"/>
        <v>0</v>
      </c>
    </row>
    <row r="44" spans="1:52" s="2" customFormat="1" ht="48" customHeight="1" thickBot="1" x14ac:dyDescent="0.45">
      <c r="A44" s="84"/>
      <c r="B44" s="77"/>
      <c r="C44" s="94"/>
      <c r="D44" s="47" t="s">
        <v>138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57">
        <f t="shared" si="5"/>
        <v>0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61">
        <f t="shared" si="4"/>
        <v>0</v>
      </c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57">
        <f t="shared" si="2"/>
        <v>0</v>
      </c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70">
        <f t="shared" si="3"/>
        <v>0</v>
      </c>
    </row>
    <row r="45" spans="1:52" s="2" customFormat="1" ht="37.5" customHeight="1" thickBot="1" x14ac:dyDescent="0.45">
      <c r="A45" s="84"/>
      <c r="B45" s="77"/>
      <c r="C45" s="94"/>
      <c r="D45" s="47" t="s">
        <v>139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57">
        <f t="shared" si="5"/>
        <v>0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61">
        <f t="shared" si="4"/>
        <v>0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57">
        <f t="shared" si="2"/>
        <v>0</v>
      </c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70">
        <f t="shared" si="3"/>
        <v>0</v>
      </c>
    </row>
    <row r="46" spans="1:52" s="2" customFormat="1" ht="31.5" customHeight="1" thickBot="1" x14ac:dyDescent="0.45">
      <c r="A46" s="84"/>
      <c r="B46" s="77"/>
      <c r="C46" s="94" t="s">
        <v>30</v>
      </c>
      <c r="D46" s="47" t="s">
        <v>140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57">
        <f t="shared" si="5"/>
        <v>0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61">
        <f t="shared" si="4"/>
        <v>0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57">
        <f t="shared" si="2"/>
        <v>0</v>
      </c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70">
        <f t="shared" si="3"/>
        <v>0</v>
      </c>
    </row>
    <row r="47" spans="1:52" s="2" customFormat="1" ht="41.25" customHeight="1" thickBot="1" x14ac:dyDescent="0.45">
      <c r="A47" s="84"/>
      <c r="B47" s="77"/>
      <c r="C47" s="94"/>
      <c r="D47" s="47" t="s">
        <v>141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57">
        <f t="shared" si="5"/>
        <v>0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61">
        <f t="shared" si="4"/>
        <v>0</v>
      </c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57">
        <f t="shared" si="2"/>
        <v>0</v>
      </c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70">
        <f t="shared" si="3"/>
        <v>0</v>
      </c>
    </row>
    <row r="48" spans="1:52" s="2" customFormat="1" ht="34.5" customHeight="1" thickBot="1" x14ac:dyDescent="0.45">
      <c r="A48" s="84"/>
      <c r="B48" s="77"/>
      <c r="C48" s="94"/>
      <c r="D48" s="47" t="s">
        <v>142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57">
        <f t="shared" si="5"/>
        <v>0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61">
        <f t="shared" si="4"/>
        <v>0</v>
      </c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57">
        <f t="shared" si="2"/>
        <v>0</v>
      </c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70">
        <f t="shared" si="3"/>
        <v>0</v>
      </c>
    </row>
    <row r="49" spans="1:52" s="2" customFormat="1" ht="36" customHeight="1" thickBot="1" x14ac:dyDescent="0.45">
      <c r="A49" s="84"/>
      <c r="B49" s="77"/>
      <c r="C49" s="94"/>
      <c r="D49" s="47" t="s">
        <v>143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57">
        <f t="shared" si="5"/>
        <v>0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61">
        <f t="shared" si="4"/>
        <v>0</v>
      </c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57">
        <f t="shared" si="2"/>
        <v>0</v>
      </c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70">
        <f t="shared" si="3"/>
        <v>0</v>
      </c>
    </row>
    <row r="50" spans="1:52" s="2" customFormat="1" ht="32.25" customHeight="1" thickBot="1" x14ac:dyDescent="0.45">
      <c r="A50" s="84"/>
      <c r="B50" s="77"/>
      <c r="C50" s="94" t="s">
        <v>31</v>
      </c>
      <c r="D50" s="47" t="s">
        <v>144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57">
        <f t="shared" si="5"/>
        <v>0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61">
        <f t="shared" si="4"/>
        <v>0</v>
      </c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57">
        <f t="shared" si="2"/>
        <v>0</v>
      </c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70">
        <f t="shared" si="3"/>
        <v>0</v>
      </c>
    </row>
    <row r="51" spans="1:52" s="2" customFormat="1" ht="33" customHeight="1" thickBot="1" x14ac:dyDescent="0.45">
      <c r="A51" s="84"/>
      <c r="B51" s="77"/>
      <c r="C51" s="94"/>
      <c r="D51" s="47" t="s">
        <v>145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57">
        <f t="shared" si="5"/>
        <v>0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61">
        <f t="shared" si="4"/>
        <v>0</v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57">
        <f t="shared" si="2"/>
        <v>0</v>
      </c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70">
        <f t="shared" si="3"/>
        <v>0</v>
      </c>
    </row>
    <row r="52" spans="1:52" s="2" customFormat="1" ht="28.5" customHeight="1" thickBot="1" x14ac:dyDescent="0.45">
      <c r="A52" s="84"/>
      <c r="B52" s="77"/>
      <c r="C52" s="94"/>
      <c r="D52" s="47" t="s">
        <v>146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57">
        <f t="shared" si="5"/>
        <v>0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61">
        <f t="shared" si="4"/>
        <v>0</v>
      </c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57">
        <f t="shared" si="2"/>
        <v>0</v>
      </c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70">
        <f t="shared" si="3"/>
        <v>0</v>
      </c>
    </row>
    <row r="53" spans="1:52" s="2" customFormat="1" ht="28.5" customHeight="1" thickBot="1" x14ac:dyDescent="0.45">
      <c r="A53" s="81"/>
      <c r="B53" s="79"/>
      <c r="C53" s="95"/>
      <c r="D53" s="48" t="s">
        <v>147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57">
        <f t="shared" si="5"/>
        <v>0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61">
        <f t="shared" si="4"/>
        <v>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58">
        <f t="shared" si="2"/>
        <v>0</v>
      </c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71">
        <f t="shared" si="3"/>
        <v>0</v>
      </c>
    </row>
    <row r="54" spans="1:52" s="2" customFormat="1" ht="65.25" customHeight="1" thickBot="1" x14ac:dyDescent="0.45">
      <c r="A54" s="97" t="s">
        <v>14</v>
      </c>
      <c r="B54" s="98" t="s">
        <v>32</v>
      </c>
      <c r="C54" s="40" t="s">
        <v>33</v>
      </c>
      <c r="D54" s="46" t="s">
        <v>148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56">
        <f>COUNTIF(E54:O54,"y")</f>
        <v>0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62">
        <f t="shared" si="4"/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59">
        <f t="shared" si="2"/>
        <v>0</v>
      </c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72">
        <f t="shared" si="3"/>
        <v>0</v>
      </c>
    </row>
    <row r="55" spans="1:52" s="2" customFormat="1" ht="46.5" customHeight="1" thickBot="1" x14ac:dyDescent="0.45">
      <c r="A55" s="84"/>
      <c r="B55" s="77"/>
      <c r="C55" s="94" t="s">
        <v>34</v>
      </c>
      <c r="D55" s="47" t="s">
        <v>149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57">
        <f>COUNTIF(E55:O55,"y")</f>
        <v>0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61">
        <f t="shared" si="4"/>
        <v>0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57">
        <f t="shared" si="2"/>
        <v>0</v>
      </c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70">
        <f t="shared" si="3"/>
        <v>0</v>
      </c>
    </row>
    <row r="56" spans="1:52" s="2" customFormat="1" ht="33" customHeight="1" thickBot="1" x14ac:dyDescent="0.45">
      <c r="A56" s="84"/>
      <c r="B56" s="77"/>
      <c r="C56" s="94"/>
      <c r="D56" s="47" t="s">
        <v>150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57">
        <f t="shared" ref="P56:P75" si="6">COUNTIF(E56:O56,"y")</f>
        <v>0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61">
        <f t="shared" si="4"/>
        <v>0</v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57">
        <f t="shared" si="2"/>
        <v>0</v>
      </c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70">
        <f t="shared" si="3"/>
        <v>0</v>
      </c>
    </row>
    <row r="57" spans="1:52" s="2" customFormat="1" ht="46.5" customHeight="1" thickBot="1" x14ac:dyDescent="0.45">
      <c r="A57" s="84"/>
      <c r="B57" s="77"/>
      <c r="C57" s="94"/>
      <c r="D57" s="47" t="s">
        <v>151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57">
        <f t="shared" si="6"/>
        <v>0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61">
        <f t="shared" si="4"/>
        <v>0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57">
        <f t="shared" si="2"/>
        <v>0</v>
      </c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70">
        <f t="shared" si="3"/>
        <v>0</v>
      </c>
    </row>
    <row r="58" spans="1:52" s="2" customFormat="1" ht="33" customHeight="1" thickBot="1" x14ac:dyDescent="0.45">
      <c r="A58" s="84"/>
      <c r="B58" s="77"/>
      <c r="C58" s="94" t="s">
        <v>35</v>
      </c>
      <c r="D58" s="47" t="s">
        <v>152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57">
        <f t="shared" si="6"/>
        <v>0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61">
        <f t="shared" si="4"/>
        <v>0</v>
      </c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57">
        <f t="shared" si="2"/>
        <v>0</v>
      </c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70">
        <f t="shared" si="3"/>
        <v>0</v>
      </c>
    </row>
    <row r="59" spans="1:52" s="2" customFormat="1" ht="63" customHeight="1" thickBot="1" x14ac:dyDescent="0.45">
      <c r="A59" s="84"/>
      <c r="B59" s="77"/>
      <c r="C59" s="94"/>
      <c r="D59" s="47" t="s">
        <v>153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57">
        <f t="shared" si="6"/>
        <v>0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61">
        <f t="shared" si="4"/>
        <v>0</v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57">
        <f t="shared" si="2"/>
        <v>0</v>
      </c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70">
        <f t="shared" si="3"/>
        <v>0</v>
      </c>
    </row>
    <row r="60" spans="1:52" s="2" customFormat="1" ht="36" customHeight="1" thickBot="1" x14ac:dyDescent="0.45">
      <c r="A60" s="84"/>
      <c r="B60" s="77"/>
      <c r="C60" s="94"/>
      <c r="D60" s="47" t="s">
        <v>154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57">
        <f t="shared" si="6"/>
        <v>0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61">
        <f t="shared" si="4"/>
        <v>0</v>
      </c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57">
        <f t="shared" si="2"/>
        <v>0</v>
      </c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70">
        <f t="shared" si="3"/>
        <v>0</v>
      </c>
    </row>
    <row r="61" spans="1:52" s="2" customFormat="1" ht="44.25" customHeight="1" thickBot="1" x14ac:dyDescent="0.45">
      <c r="A61" s="84"/>
      <c r="B61" s="77"/>
      <c r="C61" s="94" t="s">
        <v>36</v>
      </c>
      <c r="D61" s="47" t="s">
        <v>155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57">
        <f t="shared" si="6"/>
        <v>0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61">
        <f t="shared" si="4"/>
        <v>0</v>
      </c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57">
        <f t="shared" si="2"/>
        <v>0</v>
      </c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70">
        <f t="shared" si="3"/>
        <v>0</v>
      </c>
    </row>
    <row r="62" spans="1:52" s="2" customFormat="1" ht="60.75" customHeight="1" thickBot="1" x14ac:dyDescent="0.45">
      <c r="A62" s="84"/>
      <c r="B62" s="77"/>
      <c r="C62" s="94"/>
      <c r="D62" s="47" t="s">
        <v>156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57">
        <f t="shared" si="6"/>
        <v>0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61">
        <f t="shared" si="4"/>
        <v>0</v>
      </c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57">
        <f t="shared" si="2"/>
        <v>0</v>
      </c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70">
        <f t="shared" si="3"/>
        <v>0</v>
      </c>
    </row>
    <row r="63" spans="1:52" s="2" customFormat="1" ht="43.5" customHeight="1" thickBot="1" x14ac:dyDescent="0.45">
      <c r="A63" s="84"/>
      <c r="B63" s="77"/>
      <c r="C63" s="94"/>
      <c r="D63" s="47" t="s">
        <v>157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57">
        <f t="shared" si="6"/>
        <v>0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61">
        <f t="shared" si="4"/>
        <v>0</v>
      </c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57">
        <f t="shared" si="2"/>
        <v>0</v>
      </c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70">
        <f t="shared" si="3"/>
        <v>0</v>
      </c>
    </row>
    <row r="64" spans="1:52" s="2" customFormat="1" ht="46.5" customHeight="1" thickBot="1" x14ac:dyDescent="0.45">
      <c r="A64" s="84"/>
      <c r="B64" s="77"/>
      <c r="C64" s="94"/>
      <c r="D64" s="47" t="s">
        <v>158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7">
        <f t="shared" si="6"/>
        <v>0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61">
        <f t="shared" si="4"/>
        <v>0</v>
      </c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57">
        <f t="shared" si="2"/>
        <v>0</v>
      </c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70">
        <f t="shared" si="3"/>
        <v>0</v>
      </c>
    </row>
    <row r="65" spans="1:52" s="2" customFormat="1" ht="46.5" customHeight="1" thickBot="1" x14ac:dyDescent="0.45">
      <c r="A65" s="84" t="s">
        <v>14</v>
      </c>
      <c r="B65" s="91" t="s">
        <v>37</v>
      </c>
      <c r="C65" s="94" t="s">
        <v>38</v>
      </c>
      <c r="D65" s="47" t="s">
        <v>159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57">
        <f t="shared" si="6"/>
        <v>0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61">
        <f t="shared" si="4"/>
        <v>0</v>
      </c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57">
        <f t="shared" si="2"/>
        <v>0</v>
      </c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70">
        <f t="shared" si="3"/>
        <v>0</v>
      </c>
    </row>
    <row r="66" spans="1:52" s="2" customFormat="1" ht="31.5" customHeight="1" thickBot="1" x14ac:dyDescent="0.45">
      <c r="A66" s="84"/>
      <c r="B66" s="77"/>
      <c r="C66" s="94"/>
      <c r="D66" s="47" t="s">
        <v>160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57">
        <f t="shared" si="6"/>
        <v>0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61">
        <f t="shared" si="4"/>
        <v>0</v>
      </c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57">
        <f t="shared" si="2"/>
        <v>0</v>
      </c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70">
        <f t="shared" si="3"/>
        <v>0</v>
      </c>
    </row>
    <row r="67" spans="1:52" s="2" customFormat="1" ht="27" customHeight="1" thickBot="1" x14ac:dyDescent="0.45">
      <c r="A67" s="84"/>
      <c r="B67" s="77"/>
      <c r="C67" s="94"/>
      <c r="D67" s="47" t="s">
        <v>161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57">
        <f t="shared" si="6"/>
        <v>0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61">
        <f t="shared" si="4"/>
        <v>0</v>
      </c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57">
        <f t="shared" si="2"/>
        <v>0</v>
      </c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70">
        <f t="shared" si="3"/>
        <v>0</v>
      </c>
    </row>
    <row r="68" spans="1:52" s="2" customFormat="1" ht="67.5" customHeight="1" thickBot="1" x14ac:dyDescent="0.45">
      <c r="A68" s="84"/>
      <c r="B68" s="77"/>
      <c r="C68" s="94"/>
      <c r="D68" s="47" t="s">
        <v>162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57">
        <f t="shared" si="6"/>
        <v>0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61">
        <f t="shared" si="4"/>
        <v>0</v>
      </c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57">
        <f t="shared" si="2"/>
        <v>0</v>
      </c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70">
        <f t="shared" si="3"/>
        <v>0</v>
      </c>
    </row>
    <row r="69" spans="1:52" s="2" customFormat="1" ht="45" customHeight="1" thickBot="1" x14ac:dyDescent="0.45">
      <c r="A69" s="84"/>
      <c r="B69" s="77"/>
      <c r="C69" s="94"/>
      <c r="D69" s="47" t="s">
        <v>163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57">
        <f t="shared" si="6"/>
        <v>0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61">
        <f t="shared" ref="AB69:AB75" si="7">COUNTIF(Q69:AA69,"y")</f>
        <v>0</v>
      </c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57">
        <f t="shared" si="2"/>
        <v>0</v>
      </c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70">
        <f t="shared" si="3"/>
        <v>0</v>
      </c>
    </row>
    <row r="70" spans="1:52" s="2" customFormat="1" ht="43.5" customHeight="1" thickBot="1" x14ac:dyDescent="0.45">
      <c r="A70" s="84"/>
      <c r="B70" s="77"/>
      <c r="C70" s="94"/>
      <c r="D70" s="47" t="s">
        <v>164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57">
        <f t="shared" si="6"/>
        <v>0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61">
        <f t="shared" si="7"/>
        <v>0</v>
      </c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57">
        <f t="shared" ref="AN70:AN133" si="8">COUNTIF(AC70:AM70,"y")</f>
        <v>0</v>
      </c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70">
        <f t="shared" ref="AZ70:AZ133" si="9">COUNTIF(AO70:AY70,"y")</f>
        <v>0</v>
      </c>
    </row>
    <row r="71" spans="1:52" s="2" customFormat="1" ht="35.25" customHeight="1" thickBot="1" x14ac:dyDescent="0.45">
      <c r="A71" s="84"/>
      <c r="B71" s="77"/>
      <c r="C71" s="94" t="s">
        <v>39</v>
      </c>
      <c r="D71" s="47" t="s">
        <v>165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57">
        <f t="shared" si="6"/>
        <v>0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61">
        <f t="shared" si="7"/>
        <v>0</v>
      </c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57">
        <f t="shared" si="8"/>
        <v>0</v>
      </c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70">
        <f t="shared" si="9"/>
        <v>0</v>
      </c>
    </row>
    <row r="72" spans="1:52" s="2" customFormat="1" ht="25.5" customHeight="1" thickBot="1" x14ac:dyDescent="0.45">
      <c r="A72" s="84"/>
      <c r="B72" s="77"/>
      <c r="C72" s="94"/>
      <c r="D72" s="47" t="s">
        <v>166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57">
        <f>COUNTIF(E72:O72,"y")</f>
        <v>0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61">
        <f t="shared" si="7"/>
        <v>0</v>
      </c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57">
        <f t="shared" si="8"/>
        <v>0</v>
      </c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70">
        <f t="shared" si="9"/>
        <v>0</v>
      </c>
    </row>
    <row r="73" spans="1:52" s="2" customFormat="1" ht="49.5" customHeight="1" thickBot="1" x14ac:dyDescent="0.45">
      <c r="A73" s="84"/>
      <c r="B73" s="77"/>
      <c r="C73" s="94"/>
      <c r="D73" s="47" t="s">
        <v>167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57">
        <f t="shared" si="6"/>
        <v>0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61">
        <f t="shared" si="7"/>
        <v>0</v>
      </c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57">
        <f t="shared" si="8"/>
        <v>0</v>
      </c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70">
        <f t="shared" si="9"/>
        <v>0</v>
      </c>
    </row>
    <row r="74" spans="1:52" s="2" customFormat="1" ht="37.5" customHeight="1" thickBot="1" x14ac:dyDescent="0.45">
      <c r="A74" s="84"/>
      <c r="B74" s="77"/>
      <c r="C74" s="94" t="s">
        <v>40</v>
      </c>
      <c r="D74" s="47" t="s">
        <v>168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57">
        <f t="shared" si="6"/>
        <v>0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61">
        <f t="shared" si="7"/>
        <v>0</v>
      </c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57">
        <f t="shared" si="8"/>
        <v>0</v>
      </c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70">
        <f t="shared" si="9"/>
        <v>0</v>
      </c>
    </row>
    <row r="75" spans="1:52" s="2" customFormat="1" ht="47.25" customHeight="1" thickBot="1" x14ac:dyDescent="0.45">
      <c r="A75" s="81"/>
      <c r="B75" s="79"/>
      <c r="C75" s="95"/>
      <c r="D75" s="48" t="s">
        <v>169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57">
        <f t="shared" si="6"/>
        <v>0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61">
        <f t="shared" si="7"/>
        <v>0</v>
      </c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58">
        <f t="shared" si="8"/>
        <v>0</v>
      </c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71">
        <f t="shared" si="9"/>
        <v>0</v>
      </c>
    </row>
    <row r="76" spans="1:52" s="2" customFormat="1" ht="45.4" thickBot="1" x14ac:dyDescent="0.45">
      <c r="A76" s="97" t="s">
        <v>41</v>
      </c>
      <c r="B76" s="98" t="s">
        <v>42</v>
      </c>
      <c r="C76" s="99" t="s">
        <v>43</v>
      </c>
      <c r="D76" s="46" t="s">
        <v>170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56">
        <f>COUNTIF(E76:O76,"y")</f>
        <v>0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62">
        <f t="shared" ref="AB76:AB132" si="10">COUNTIF(Q76:AA76,"y")</f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59">
        <f t="shared" si="8"/>
        <v>0</v>
      </c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72">
        <f t="shared" si="9"/>
        <v>0</v>
      </c>
    </row>
    <row r="77" spans="1:52" s="2" customFormat="1" ht="30.4" thickBot="1" x14ac:dyDescent="0.45">
      <c r="A77" s="84"/>
      <c r="B77" s="77"/>
      <c r="C77" s="94"/>
      <c r="D77" s="47" t="s">
        <v>171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57">
        <f>COUNTIF(E77:O77,"y")</f>
        <v>0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61">
        <f t="shared" si="10"/>
        <v>0</v>
      </c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57">
        <f t="shared" si="8"/>
        <v>0</v>
      </c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70">
        <f t="shared" si="9"/>
        <v>0</v>
      </c>
    </row>
    <row r="78" spans="1:52" s="2" customFormat="1" ht="30.4" thickBot="1" x14ac:dyDescent="0.45">
      <c r="A78" s="84"/>
      <c r="B78" s="77"/>
      <c r="C78" s="94"/>
      <c r="D78" s="47" t="s">
        <v>172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57">
        <f t="shared" ref="P78:P108" si="11">COUNTIF(E78:O78,"y")</f>
        <v>0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61">
        <f t="shared" si="10"/>
        <v>0</v>
      </c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57">
        <f t="shared" si="8"/>
        <v>0</v>
      </c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70">
        <f t="shared" si="9"/>
        <v>0</v>
      </c>
    </row>
    <row r="79" spans="1:52" s="2" customFormat="1" ht="45.4" thickBot="1" x14ac:dyDescent="0.45">
      <c r="A79" s="84"/>
      <c r="B79" s="77"/>
      <c r="C79" s="94" t="s">
        <v>44</v>
      </c>
      <c r="D79" s="47" t="s">
        <v>173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57">
        <f t="shared" si="11"/>
        <v>0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61">
        <f t="shared" si="10"/>
        <v>0</v>
      </c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57">
        <f t="shared" si="8"/>
        <v>0</v>
      </c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70">
        <f t="shared" si="9"/>
        <v>0</v>
      </c>
    </row>
    <row r="80" spans="1:52" s="2" customFormat="1" ht="30.4" thickBot="1" x14ac:dyDescent="0.45">
      <c r="A80" s="84"/>
      <c r="B80" s="77"/>
      <c r="C80" s="94"/>
      <c r="D80" s="47" t="s">
        <v>174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57">
        <f t="shared" si="11"/>
        <v>0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61">
        <f t="shared" si="10"/>
        <v>0</v>
      </c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57">
        <f t="shared" si="8"/>
        <v>0</v>
      </c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70">
        <f t="shared" si="9"/>
        <v>0</v>
      </c>
    </row>
    <row r="81" spans="1:52" s="2" customFormat="1" ht="45.4" thickBot="1" x14ac:dyDescent="0.45">
      <c r="A81" s="84"/>
      <c r="B81" s="77"/>
      <c r="C81" s="94"/>
      <c r="D81" s="47" t="s">
        <v>175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57">
        <f t="shared" si="11"/>
        <v>0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61">
        <f t="shared" si="10"/>
        <v>0</v>
      </c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57">
        <f t="shared" si="8"/>
        <v>0</v>
      </c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70">
        <f t="shared" si="9"/>
        <v>0</v>
      </c>
    </row>
    <row r="82" spans="1:52" s="2" customFormat="1" ht="30.4" thickBot="1" x14ac:dyDescent="0.45">
      <c r="A82" s="84"/>
      <c r="B82" s="77"/>
      <c r="C82" s="94"/>
      <c r="D82" s="47" t="s">
        <v>176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57">
        <f t="shared" si="11"/>
        <v>0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61">
        <f t="shared" si="10"/>
        <v>0</v>
      </c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57">
        <f t="shared" si="8"/>
        <v>0</v>
      </c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70">
        <f t="shared" si="9"/>
        <v>0</v>
      </c>
    </row>
    <row r="83" spans="1:52" s="2" customFormat="1" ht="30.4" thickBot="1" x14ac:dyDescent="0.45">
      <c r="A83" s="84"/>
      <c r="B83" s="77"/>
      <c r="C83" s="94"/>
      <c r="D83" s="47" t="s">
        <v>177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57">
        <f t="shared" si="11"/>
        <v>0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61">
        <f t="shared" si="10"/>
        <v>0</v>
      </c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57">
        <f t="shared" si="8"/>
        <v>0</v>
      </c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70">
        <f t="shared" si="9"/>
        <v>0</v>
      </c>
    </row>
    <row r="84" spans="1:52" s="2" customFormat="1" ht="30.4" thickBot="1" x14ac:dyDescent="0.45">
      <c r="A84" s="84"/>
      <c r="B84" s="77"/>
      <c r="C84" s="94"/>
      <c r="D84" s="47" t="s">
        <v>178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57">
        <f t="shared" si="11"/>
        <v>0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61">
        <f t="shared" si="10"/>
        <v>0</v>
      </c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57">
        <f t="shared" si="8"/>
        <v>0</v>
      </c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70">
        <f t="shared" si="9"/>
        <v>0</v>
      </c>
    </row>
    <row r="85" spans="1:52" s="2" customFormat="1" ht="60.4" thickBot="1" x14ac:dyDescent="0.45">
      <c r="A85" s="84"/>
      <c r="B85" s="77"/>
      <c r="C85" s="94" t="s">
        <v>45</v>
      </c>
      <c r="D85" s="47" t="s">
        <v>179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57">
        <f t="shared" si="11"/>
        <v>0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61">
        <f t="shared" si="10"/>
        <v>0</v>
      </c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57">
        <f t="shared" si="8"/>
        <v>0</v>
      </c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70">
        <f t="shared" si="9"/>
        <v>0</v>
      </c>
    </row>
    <row r="86" spans="1:52" s="2" customFormat="1" ht="45.4" thickBot="1" x14ac:dyDescent="0.45">
      <c r="A86" s="84"/>
      <c r="B86" s="77"/>
      <c r="C86" s="94"/>
      <c r="D86" s="47" t="s">
        <v>180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57">
        <f t="shared" si="11"/>
        <v>0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61">
        <f t="shared" si="10"/>
        <v>0</v>
      </c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57">
        <f t="shared" si="8"/>
        <v>0</v>
      </c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70">
        <f t="shared" si="9"/>
        <v>0</v>
      </c>
    </row>
    <row r="87" spans="1:52" s="2" customFormat="1" ht="30.4" thickBot="1" x14ac:dyDescent="0.45">
      <c r="A87" s="84"/>
      <c r="B87" s="77"/>
      <c r="C87" s="94"/>
      <c r="D87" s="47" t="s">
        <v>181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57">
        <f t="shared" si="11"/>
        <v>0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61">
        <f t="shared" si="10"/>
        <v>0</v>
      </c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57">
        <f t="shared" si="8"/>
        <v>0</v>
      </c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70">
        <f t="shared" si="9"/>
        <v>0</v>
      </c>
    </row>
    <row r="88" spans="1:52" s="2" customFormat="1" ht="45.4" thickBot="1" x14ac:dyDescent="0.45">
      <c r="A88" s="84"/>
      <c r="B88" s="77"/>
      <c r="C88" s="94" t="s">
        <v>46</v>
      </c>
      <c r="D88" s="47" t="s">
        <v>182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57">
        <f t="shared" si="11"/>
        <v>0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61">
        <f t="shared" si="10"/>
        <v>0</v>
      </c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57">
        <f t="shared" si="8"/>
        <v>0</v>
      </c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70">
        <f t="shared" si="9"/>
        <v>0</v>
      </c>
    </row>
    <row r="89" spans="1:52" s="2" customFormat="1" ht="45.4" thickBot="1" x14ac:dyDescent="0.45">
      <c r="A89" s="84"/>
      <c r="B89" s="77"/>
      <c r="C89" s="94"/>
      <c r="D89" s="47" t="s">
        <v>183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57">
        <f t="shared" si="11"/>
        <v>0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61">
        <f t="shared" si="10"/>
        <v>0</v>
      </c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57">
        <f t="shared" si="8"/>
        <v>0</v>
      </c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70">
        <f t="shared" si="9"/>
        <v>0</v>
      </c>
    </row>
    <row r="90" spans="1:52" s="2" customFormat="1" ht="30.4" thickBot="1" x14ac:dyDescent="0.45">
      <c r="A90" s="84"/>
      <c r="B90" s="77"/>
      <c r="C90" s="94"/>
      <c r="D90" s="47" t="s">
        <v>184</v>
      </c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57">
        <f t="shared" si="11"/>
        <v>0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61">
        <f t="shared" si="10"/>
        <v>0</v>
      </c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57">
        <f t="shared" si="8"/>
        <v>0</v>
      </c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70">
        <f t="shared" si="9"/>
        <v>0</v>
      </c>
    </row>
    <row r="91" spans="1:52" s="2" customFormat="1" ht="30.4" thickBot="1" x14ac:dyDescent="0.45">
      <c r="A91" s="84" t="s">
        <v>41</v>
      </c>
      <c r="B91" s="77" t="s">
        <v>47</v>
      </c>
      <c r="C91" s="94" t="s">
        <v>48</v>
      </c>
      <c r="D91" s="47" t="s">
        <v>185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57">
        <f t="shared" si="11"/>
        <v>0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61">
        <f t="shared" si="10"/>
        <v>0</v>
      </c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57">
        <f t="shared" si="8"/>
        <v>0</v>
      </c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70">
        <f t="shared" si="9"/>
        <v>0</v>
      </c>
    </row>
    <row r="92" spans="1:52" s="2" customFormat="1" ht="30.4" thickBot="1" x14ac:dyDescent="0.45">
      <c r="A92" s="84"/>
      <c r="B92" s="77"/>
      <c r="C92" s="94"/>
      <c r="D92" s="47" t="s">
        <v>186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57">
        <f t="shared" si="11"/>
        <v>0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61">
        <f t="shared" si="10"/>
        <v>0</v>
      </c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57">
        <f t="shared" si="8"/>
        <v>0</v>
      </c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70">
        <f t="shared" si="9"/>
        <v>0</v>
      </c>
    </row>
    <row r="93" spans="1:52" s="2" customFormat="1" ht="27.75" customHeight="1" thickBot="1" x14ac:dyDescent="0.45">
      <c r="A93" s="84"/>
      <c r="B93" s="77"/>
      <c r="C93" s="94"/>
      <c r="D93" s="47" t="s">
        <v>187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57">
        <f t="shared" si="11"/>
        <v>0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61">
        <f t="shared" si="10"/>
        <v>0</v>
      </c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57">
        <f t="shared" si="8"/>
        <v>0</v>
      </c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70">
        <f t="shared" si="9"/>
        <v>0</v>
      </c>
    </row>
    <row r="94" spans="1:52" s="2" customFormat="1" ht="30.4" thickBot="1" x14ac:dyDescent="0.45">
      <c r="A94" s="84"/>
      <c r="B94" s="77"/>
      <c r="C94" s="94" t="s">
        <v>49</v>
      </c>
      <c r="D94" s="47" t="s">
        <v>188</v>
      </c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57">
        <f t="shared" si="11"/>
        <v>0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61">
        <f t="shared" si="10"/>
        <v>0</v>
      </c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57">
        <f t="shared" si="8"/>
        <v>0</v>
      </c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70">
        <f t="shared" si="9"/>
        <v>0</v>
      </c>
    </row>
    <row r="95" spans="1:52" s="2" customFormat="1" ht="45.4" thickBot="1" x14ac:dyDescent="0.45">
      <c r="A95" s="84"/>
      <c r="B95" s="77"/>
      <c r="C95" s="94"/>
      <c r="D95" s="47" t="s">
        <v>189</v>
      </c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57">
        <f t="shared" si="11"/>
        <v>0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61">
        <f t="shared" si="10"/>
        <v>0</v>
      </c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57">
        <f t="shared" si="8"/>
        <v>0</v>
      </c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70">
        <f t="shared" si="9"/>
        <v>0</v>
      </c>
    </row>
    <row r="96" spans="1:52" s="2" customFormat="1" ht="45.4" thickBot="1" x14ac:dyDescent="0.45">
      <c r="A96" s="84"/>
      <c r="B96" s="77"/>
      <c r="C96" s="94"/>
      <c r="D96" s="47" t="s">
        <v>190</v>
      </c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57">
        <f t="shared" si="11"/>
        <v>0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61">
        <f t="shared" si="10"/>
        <v>0</v>
      </c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57">
        <f t="shared" si="8"/>
        <v>0</v>
      </c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70">
        <f t="shared" si="9"/>
        <v>0</v>
      </c>
    </row>
    <row r="97" spans="1:52" s="2" customFormat="1" ht="45.4" thickBot="1" x14ac:dyDescent="0.45">
      <c r="A97" s="84"/>
      <c r="B97" s="77"/>
      <c r="C97" s="94"/>
      <c r="D97" s="47" t="s">
        <v>191</v>
      </c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57">
        <f t="shared" si="11"/>
        <v>0</v>
      </c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61">
        <f t="shared" si="10"/>
        <v>0</v>
      </c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57">
        <f t="shared" si="8"/>
        <v>0</v>
      </c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70">
        <f t="shared" si="9"/>
        <v>0</v>
      </c>
    </row>
    <row r="98" spans="1:52" s="2" customFormat="1" ht="30.4" thickBot="1" x14ac:dyDescent="0.45">
      <c r="A98" s="84"/>
      <c r="B98" s="77"/>
      <c r="C98" s="94" t="s">
        <v>50</v>
      </c>
      <c r="D98" s="47" t="s">
        <v>192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57">
        <f t="shared" si="11"/>
        <v>0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61">
        <f t="shared" si="10"/>
        <v>0</v>
      </c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57">
        <f t="shared" si="8"/>
        <v>0</v>
      </c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70">
        <f t="shared" si="9"/>
        <v>0</v>
      </c>
    </row>
    <row r="99" spans="1:52" s="2" customFormat="1" ht="45.4" thickBot="1" x14ac:dyDescent="0.45">
      <c r="A99" s="84"/>
      <c r="B99" s="77"/>
      <c r="C99" s="94"/>
      <c r="D99" s="47" t="s">
        <v>193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57">
        <f t="shared" si="11"/>
        <v>0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61">
        <f t="shared" si="10"/>
        <v>0</v>
      </c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57">
        <f t="shared" si="8"/>
        <v>0</v>
      </c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70">
        <f t="shared" si="9"/>
        <v>0</v>
      </c>
    </row>
    <row r="100" spans="1:52" s="2" customFormat="1" ht="30.4" thickBot="1" x14ac:dyDescent="0.45">
      <c r="A100" s="84"/>
      <c r="B100" s="77"/>
      <c r="C100" s="94"/>
      <c r="D100" s="47" t="s">
        <v>194</v>
      </c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57">
        <f t="shared" si="11"/>
        <v>0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61">
        <f t="shared" si="10"/>
        <v>0</v>
      </c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57">
        <f t="shared" si="8"/>
        <v>0</v>
      </c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70">
        <f t="shared" si="9"/>
        <v>0</v>
      </c>
    </row>
    <row r="101" spans="1:52" s="2" customFormat="1" ht="30.4" thickBot="1" x14ac:dyDescent="0.45">
      <c r="A101" s="84"/>
      <c r="B101" s="77"/>
      <c r="C101" s="94"/>
      <c r="D101" s="47" t="s">
        <v>195</v>
      </c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57">
        <f t="shared" si="11"/>
        <v>0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61">
        <f t="shared" si="10"/>
        <v>0</v>
      </c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57">
        <f t="shared" si="8"/>
        <v>0</v>
      </c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70">
        <f t="shared" si="9"/>
        <v>0</v>
      </c>
    </row>
    <row r="102" spans="1:52" s="2" customFormat="1" ht="30.4" thickBot="1" x14ac:dyDescent="0.45">
      <c r="A102" s="84"/>
      <c r="B102" s="77"/>
      <c r="C102" s="94"/>
      <c r="D102" s="47" t="s">
        <v>196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57">
        <f t="shared" si="11"/>
        <v>0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61">
        <f t="shared" si="10"/>
        <v>0</v>
      </c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57">
        <f t="shared" si="8"/>
        <v>0</v>
      </c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70">
        <f t="shared" si="9"/>
        <v>0</v>
      </c>
    </row>
    <row r="103" spans="1:52" s="2" customFormat="1" ht="30.4" thickBot="1" x14ac:dyDescent="0.45">
      <c r="A103" s="84"/>
      <c r="B103" s="77"/>
      <c r="C103" s="94"/>
      <c r="D103" s="47" t="s">
        <v>197</v>
      </c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57">
        <f t="shared" si="11"/>
        <v>0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61">
        <f t="shared" si="10"/>
        <v>0</v>
      </c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57">
        <f t="shared" si="8"/>
        <v>0</v>
      </c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70">
        <f t="shared" si="9"/>
        <v>0</v>
      </c>
    </row>
    <row r="104" spans="1:52" s="2" customFormat="1" ht="30.4" thickBot="1" x14ac:dyDescent="0.45">
      <c r="A104" s="84"/>
      <c r="B104" s="77"/>
      <c r="C104" s="94"/>
      <c r="D104" s="47" t="s">
        <v>198</v>
      </c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57">
        <f t="shared" si="11"/>
        <v>0</v>
      </c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61">
        <f t="shared" si="10"/>
        <v>0</v>
      </c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57">
        <f t="shared" si="8"/>
        <v>0</v>
      </c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70">
        <f t="shared" si="9"/>
        <v>0</v>
      </c>
    </row>
    <row r="105" spans="1:52" s="2" customFormat="1" ht="30.4" thickBot="1" x14ac:dyDescent="0.45">
      <c r="A105" s="84"/>
      <c r="B105" s="77"/>
      <c r="C105" s="94"/>
      <c r="D105" s="47" t="s">
        <v>199</v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57">
        <f t="shared" si="11"/>
        <v>0</v>
      </c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61">
        <f t="shared" si="10"/>
        <v>0</v>
      </c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57">
        <f t="shared" si="8"/>
        <v>0</v>
      </c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70">
        <f t="shared" si="9"/>
        <v>0</v>
      </c>
    </row>
    <row r="106" spans="1:52" s="2" customFormat="1" ht="30.4" thickBot="1" x14ac:dyDescent="0.45">
      <c r="A106" s="84"/>
      <c r="B106" s="77"/>
      <c r="C106" s="94"/>
      <c r="D106" s="47" t="s">
        <v>200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57">
        <f t="shared" si="11"/>
        <v>0</v>
      </c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61">
        <f t="shared" si="10"/>
        <v>0</v>
      </c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57">
        <f t="shared" si="8"/>
        <v>0</v>
      </c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70">
        <f t="shared" si="9"/>
        <v>0</v>
      </c>
    </row>
    <row r="107" spans="1:52" s="2" customFormat="1" ht="30.4" thickBot="1" x14ac:dyDescent="0.45">
      <c r="A107" s="84"/>
      <c r="B107" s="77"/>
      <c r="C107" s="94" t="s">
        <v>51</v>
      </c>
      <c r="D107" s="47" t="s">
        <v>201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57">
        <f t="shared" si="11"/>
        <v>0</v>
      </c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61">
        <f t="shared" si="10"/>
        <v>0</v>
      </c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57">
        <f t="shared" si="8"/>
        <v>0</v>
      </c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70">
        <f t="shared" si="9"/>
        <v>0</v>
      </c>
    </row>
    <row r="108" spans="1:52" s="2" customFormat="1" ht="30.4" thickBot="1" x14ac:dyDescent="0.45">
      <c r="A108" s="81"/>
      <c r="B108" s="79"/>
      <c r="C108" s="95"/>
      <c r="D108" s="48" t="s">
        <v>202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57">
        <f t="shared" si="11"/>
        <v>0</v>
      </c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61">
        <f t="shared" si="10"/>
        <v>0</v>
      </c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58">
        <f t="shared" si="8"/>
        <v>0</v>
      </c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71">
        <f t="shared" si="9"/>
        <v>0</v>
      </c>
    </row>
    <row r="109" spans="1:52" s="2" customFormat="1" ht="30.4" thickBot="1" x14ac:dyDescent="0.45">
      <c r="A109" s="97" t="s">
        <v>41</v>
      </c>
      <c r="B109" s="98" t="s">
        <v>52</v>
      </c>
      <c r="C109" s="99" t="s">
        <v>53</v>
      </c>
      <c r="D109" s="46" t="s">
        <v>203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56">
        <f>COUNTIF(E109:O109,"y")</f>
        <v>0</v>
      </c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62">
        <f t="shared" si="10"/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59">
        <f t="shared" si="8"/>
        <v>0</v>
      </c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72">
        <f t="shared" si="9"/>
        <v>0</v>
      </c>
    </row>
    <row r="110" spans="1:52" s="2" customFormat="1" ht="30.4" thickBot="1" x14ac:dyDescent="0.45">
      <c r="A110" s="84"/>
      <c r="B110" s="100"/>
      <c r="C110" s="94"/>
      <c r="D110" s="47" t="s">
        <v>204</v>
      </c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57">
        <f>COUNTIF(E110:O110,"y")</f>
        <v>0</v>
      </c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61">
        <f t="shared" si="10"/>
        <v>0</v>
      </c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57">
        <f t="shared" si="8"/>
        <v>0</v>
      </c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70">
        <f t="shared" si="9"/>
        <v>0</v>
      </c>
    </row>
    <row r="111" spans="1:52" s="2" customFormat="1" ht="45.4" thickBot="1" x14ac:dyDescent="0.45">
      <c r="A111" s="84"/>
      <c r="B111" s="100"/>
      <c r="C111" s="94"/>
      <c r="D111" s="47" t="s">
        <v>205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57">
        <f t="shared" ref="P111:P141" si="12">COUNTIF(E111:O111,"y")</f>
        <v>0</v>
      </c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61">
        <f t="shared" si="10"/>
        <v>0</v>
      </c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57">
        <f t="shared" si="8"/>
        <v>0</v>
      </c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70">
        <f t="shared" si="9"/>
        <v>0</v>
      </c>
    </row>
    <row r="112" spans="1:52" s="2" customFormat="1" ht="30.4" thickBot="1" x14ac:dyDescent="0.45">
      <c r="A112" s="84"/>
      <c r="B112" s="100"/>
      <c r="C112" s="94"/>
      <c r="D112" s="47" t="s">
        <v>206</v>
      </c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57">
        <f t="shared" si="12"/>
        <v>0</v>
      </c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61">
        <f t="shared" si="10"/>
        <v>0</v>
      </c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57">
        <f t="shared" si="8"/>
        <v>0</v>
      </c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70">
        <f t="shared" si="9"/>
        <v>0</v>
      </c>
    </row>
    <row r="113" spans="1:52" s="2" customFormat="1" ht="60.4" thickBot="1" x14ac:dyDescent="0.45">
      <c r="A113" s="84"/>
      <c r="B113" s="100"/>
      <c r="C113" s="94"/>
      <c r="D113" s="47" t="s">
        <v>207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57">
        <f t="shared" si="12"/>
        <v>0</v>
      </c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61">
        <f t="shared" si="10"/>
        <v>0</v>
      </c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57">
        <f t="shared" si="8"/>
        <v>0</v>
      </c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70">
        <f t="shared" si="9"/>
        <v>0</v>
      </c>
    </row>
    <row r="114" spans="1:52" s="2" customFormat="1" ht="45.4" thickBot="1" x14ac:dyDescent="0.45">
      <c r="A114" s="84"/>
      <c r="B114" s="100"/>
      <c r="C114" s="94"/>
      <c r="D114" s="47" t="s">
        <v>208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57">
        <f t="shared" si="12"/>
        <v>0</v>
      </c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61">
        <f t="shared" si="10"/>
        <v>0</v>
      </c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57">
        <f t="shared" si="8"/>
        <v>0</v>
      </c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70">
        <f t="shared" si="9"/>
        <v>0</v>
      </c>
    </row>
    <row r="115" spans="1:52" s="2" customFormat="1" ht="30.4" thickBot="1" x14ac:dyDescent="0.45">
      <c r="A115" s="84"/>
      <c r="B115" s="100"/>
      <c r="C115" s="94"/>
      <c r="D115" s="47" t="s">
        <v>209</v>
      </c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57">
        <f t="shared" si="12"/>
        <v>0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61">
        <f t="shared" si="10"/>
        <v>0</v>
      </c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57">
        <f t="shared" si="8"/>
        <v>0</v>
      </c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70">
        <f t="shared" si="9"/>
        <v>0</v>
      </c>
    </row>
    <row r="116" spans="1:52" s="2" customFormat="1" ht="45.4" thickBot="1" x14ac:dyDescent="0.45">
      <c r="A116" s="84"/>
      <c r="B116" s="100"/>
      <c r="C116" s="94" t="s">
        <v>54</v>
      </c>
      <c r="D116" s="47" t="s">
        <v>210</v>
      </c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57">
        <f t="shared" si="12"/>
        <v>0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61">
        <f t="shared" si="10"/>
        <v>0</v>
      </c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57">
        <f t="shared" si="8"/>
        <v>0</v>
      </c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70">
        <f t="shared" si="9"/>
        <v>0</v>
      </c>
    </row>
    <row r="117" spans="1:52" s="2" customFormat="1" ht="60.4" thickBot="1" x14ac:dyDescent="0.45">
      <c r="A117" s="84"/>
      <c r="B117" s="100"/>
      <c r="C117" s="94"/>
      <c r="D117" s="47" t="s">
        <v>211</v>
      </c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57">
        <f t="shared" si="12"/>
        <v>0</v>
      </c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61">
        <f t="shared" si="10"/>
        <v>0</v>
      </c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57">
        <f t="shared" si="8"/>
        <v>0</v>
      </c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70">
        <f t="shared" si="9"/>
        <v>0</v>
      </c>
    </row>
    <row r="118" spans="1:52" s="2" customFormat="1" ht="45.4" thickBot="1" x14ac:dyDescent="0.45">
      <c r="A118" s="84"/>
      <c r="B118" s="100"/>
      <c r="C118" s="94"/>
      <c r="D118" s="47" t="s">
        <v>212</v>
      </c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57">
        <f t="shared" si="12"/>
        <v>0</v>
      </c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61">
        <f t="shared" si="10"/>
        <v>0</v>
      </c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57">
        <f t="shared" si="8"/>
        <v>0</v>
      </c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70">
        <f t="shared" si="9"/>
        <v>0</v>
      </c>
    </row>
    <row r="119" spans="1:52" s="2" customFormat="1" ht="45.4" thickBot="1" x14ac:dyDescent="0.45">
      <c r="A119" s="84"/>
      <c r="B119" s="100"/>
      <c r="C119" s="94" t="s">
        <v>55</v>
      </c>
      <c r="D119" s="47" t="s">
        <v>213</v>
      </c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57">
        <f t="shared" si="12"/>
        <v>0</v>
      </c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61">
        <f t="shared" si="10"/>
        <v>0</v>
      </c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57">
        <f t="shared" si="8"/>
        <v>0</v>
      </c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70">
        <f t="shared" si="9"/>
        <v>0</v>
      </c>
    </row>
    <row r="120" spans="1:52" s="2" customFormat="1" ht="30.4" thickBot="1" x14ac:dyDescent="0.45">
      <c r="A120" s="84"/>
      <c r="B120" s="100"/>
      <c r="C120" s="94"/>
      <c r="D120" s="47" t="s">
        <v>214</v>
      </c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57">
        <f t="shared" si="12"/>
        <v>0</v>
      </c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61">
        <f t="shared" si="10"/>
        <v>0</v>
      </c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57">
        <f t="shared" si="8"/>
        <v>0</v>
      </c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70">
        <f t="shared" si="9"/>
        <v>0</v>
      </c>
    </row>
    <row r="121" spans="1:52" s="2" customFormat="1" ht="45.4" thickBot="1" x14ac:dyDescent="0.45">
      <c r="A121" s="84"/>
      <c r="B121" s="100"/>
      <c r="C121" s="94" t="s">
        <v>56</v>
      </c>
      <c r="D121" s="47" t="s">
        <v>215</v>
      </c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57">
        <f t="shared" si="12"/>
        <v>0</v>
      </c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61">
        <f t="shared" si="10"/>
        <v>0</v>
      </c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57">
        <f t="shared" si="8"/>
        <v>0</v>
      </c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70">
        <f t="shared" si="9"/>
        <v>0</v>
      </c>
    </row>
    <row r="122" spans="1:52" s="2" customFormat="1" ht="45.4" thickBot="1" x14ac:dyDescent="0.45">
      <c r="A122" s="84"/>
      <c r="B122" s="100"/>
      <c r="C122" s="94"/>
      <c r="D122" s="47" t="s">
        <v>216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57">
        <f t="shared" si="12"/>
        <v>0</v>
      </c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61">
        <f t="shared" si="10"/>
        <v>0</v>
      </c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57">
        <f t="shared" si="8"/>
        <v>0</v>
      </c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70">
        <f t="shared" si="9"/>
        <v>0</v>
      </c>
    </row>
    <row r="123" spans="1:52" s="2" customFormat="1" ht="45.4" thickBot="1" x14ac:dyDescent="0.45">
      <c r="A123" s="84"/>
      <c r="B123" s="100"/>
      <c r="C123" s="94"/>
      <c r="D123" s="47" t="s">
        <v>217</v>
      </c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57">
        <f t="shared" si="12"/>
        <v>0</v>
      </c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61">
        <f t="shared" si="10"/>
        <v>0</v>
      </c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57">
        <f t="shared" si="8"/>
        <v>0</v>
      </c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70">
        <f t="shared" si="9"/>
        <v>0</v>
      </c>
    </row>
    <row r="124" spans="1:52" s="2" customFormat="1" ht="48" customHeight="1" thickBot="1" x14ac:dyDescent="0.45">
      <c r="A124" s="84"/>
      <c r="B124" s="100"/>
      <c r="C124" s="94"/>
      <c r="D124" s="47" t="s">
        <v>218</v>
      </c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57">
        <f t="shared" si="12"/>
        <v>0</v>
      </c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61">
        <f t="shared" si="10"/>
        <v>0</v>
      </c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57">
        <f t="shared" si="8"/>
        <v>0</v>
      </c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70">
        <f t="shared" si="9"/>
        <v>0</v>
      </c>
    </row>
    <row r="125" spans="1:52" s="2" customFormat="1" ht="30.4" thickBot="1" x14ac:dyDescent="0.45">
      <c r="A125" s="84"/>
      <c r="B125" s="100"/>
      <c r="C125" s="94"/>
      <c r="D125" s="47" t="s">
        <v>219</v>
      </c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57">
        <f t="shared" si="12"/>
        <v>0</v>
      </c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61">
        <f t="shared" si="10"/>
        <v>0</v>
      </c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57">
        <f t="shared" si="8"/>
        <v>0</v>
      </c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70">
        <f t="shared" si="9"/>
        <v>0</v>
      </c>
    </row>
    <row r="126" spans="1:52" s="2" customFormat="1" ht="45.4" thickBot="1" x14ac:dyDescent="0.45">
      <c r="A126" s="84"/>
      <c r="B126" s="100"/>
      <c r="C126" s="94"/>
      <c r="D126" s="47" t="s">
        <v>220</v>
      </c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57">
        <f t="shared" si="12"/>
        <v>0</v>
      </c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61">
        <f t="shared" si="10"/>
        <v>0</v>
      </c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57">
        <f t="shared" si="8"/>
        <v>0</v>
      </c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70">
        <f t="shared" si="9"/>
        <v>0</v>
      </c>
    </row>
    <row r="127" spans="1:52" s="2" customFormat="1" ht="45.4" thickBot="1" x14ac:dyDescent="0.45">
      <c r="A127" s="84"/>
      <c r="B127" s="100"/>
      <c r="C127" s="94"/>
      <c r="D127" s="47" t="s">
        <v>221</v>
      </c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57">
        <f t="shared" si="12"/>
        <v>0</v>
      </c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61">
        <f t="shared" si="10"/>
        <v>0</v>
      </c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57">
        <f t="shared" si="8"/>
        <v>0</v>
      </c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70">
        <f t="shared" si="9"/>
        <v>0</v>
      </c>
    </row>
    <row r="128" spans="1:52" s="2" customFormat="1" ht="45.4" thickBot="1" x14ac:dyDescent="0.45">
      <c r="A128" s="84" t="s">
        <v>41</v>
      </c>
      <c r="B128" s="77" t="s">
        <v>57</v>
      </c>
      <c r="C128" s="94" t="s">
        <v>58</v>
      </c>
      <c r="D128" s="47" t="s">
        <v>222</v>
      </c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57">
        <f t="shared" si="12"/>
        <v>0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61">
        <f t="shared" si="10"/>
        <v>0</v>
      </c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57">
        <f t="shared" si="8"/>
        <v>0</v>
      </c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70">
        <f t="shared" si="9"/>
        <v>0</v>
      </c>
    </row>
    <row r="129" spans="1:52" s="2" customFormat="1" ht="45.4" thickBot="1" x14ac:dyDescent="0.45">
      <c r="A129" s="84"/>
      <c r="B129" s="77"/>
      <c r="C129" s="94"/>
      <c r="D129" s="47" t="s">
        <v>223</v>
      </c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57">
        <f t="shared" si="12"/>
        <v>0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61">
        <f t="shared" si="10"/>
        <v>0</v>
      </c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57">
        <f t="shared" si="8"/>
        <v>0</v>
      </c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70">
        <f t="shared" si="9"/>
        <v>0</v>
      </c>
    </row>
    <row r="130" spans="1:52" s="2" customFormat="1" ht="45.4" thickBot="1" x14ac:dyDescent="0.45">
      <c r="A130" s="84"/>
      <c r="B130" s="77"/>
      <c r="C130" s="94" t="s">
        <v>59</v>
      </c>
      <c r="D130" s="47" t="s">
        <v>224</v>
      </c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57">
        <f t="shared" si="12"/>
        <v>0</v>
      </c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61">
        <f t="shared" si="10"/>
        <v>0</v>
      </c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57">
        <f t="shared" si="8"/>
        <v>0</v>
      </c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70">
        <f t="shared" si="9"/>
        <v>0</v>
      </c>
    </row>
    <row r="131" spans="1:52" s="2" customFormat="1" ht="48" customHeight="1" thickBot="1" x14ac:dyDescent="0.45">
      <c r="A131" s="84"/>
      <c r="B131" s="77"/>
      <c r="C131" s="94"/>
      <c r="D131" s="47" t="s">
        <v>225</v>
      </c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57">
        <f t="shared" si="12"/>
        <v>0</v>
      </c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61">
        <f t="shared" si="10"/>
        <v>0</v>
      </c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57">
        <f t="shared" si="8"/>
        <v>0</v>
      </c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70">
        <f t="shared" si="9"/>
        <v>0</v>
      </c>
    </row>
    <row r="132" spans="1:52" s="2" customFormat="1" ht="60.4" thickBot="1" x14ac:dyDescent="0.45">
      <c r="A132" s="84"/>
      <c r="B132" s="77"/>
      <c r="C132" s="94"/>
      <c r="D132" s="47" t="s">
        <v>226</v>
      </c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57">
        <f t="shared" si="12"/>
        <v>0</v>
      </c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61">
        <f t="shared" si="10"/>
        <v>0</v>
      </c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57">
        <f t="shared" si="8"/>
        <v>0</v>
      </c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70">
        <f t="shared" si="9"/>
        <v>0</v>
      </c>
    </row>
    <row r="133" spans="1:52" s="2" customFormat="1" ht="30.4" thickBot="1" x14ac:dyDescent="0.45">
      <c r="A133" s="84"/>
      <c r="B133" s="77"/>
      <c r="C133" s="94"/>
      <c r="D133" s="47" t="s">
        <v>227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57">
        <f t="shared" si="12"/>
        <v>0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61">
        <f t="shared" ref="AB133:AB141" si="13">COUNTIF(Q133:AA133,"y")</f>
        <v>0</v>
      </c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57">
        <f t="shared" si="8"/>
        <v>0</v>
      </c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70">
        <f t="shared" si="9"/>
        <v>0</v>
      </c>
    </row>
    <row r="134" spans="1:52" s="2" customFormat="1" ht="29.65" customHeight="1" thickBot="1" x14ac:dyDescent="0.45">
      <c r="A134" s="84"/>
      <c r="B134" s="77"/>
      <c r="C134" s="94"/>
      <c r="D134" s="47" t="s">
        <v>228</v>
      </c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57">
        <f t="shared" si="12"/>
        <v>0</v>
      </c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61">
        <f t="shared" si="13"/>
        <v>0</v>
      </c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57">
        <f t="shared" ref="AN134:AN197" si="14">COUNTIF(AC134:AM134,"y")</f>
        <v>0</v>
      </c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70">
        <f t="shared" ref="AZ134:AZ197" si="15">COUNTIF(AO134:AY134,"y")</f>
        <v>0</v>
      </c>
    </row>
    <row r="135" spans="1:52" s="2" customFormat="1" ht="30.4" thickBot="1" x14ac:dyDescent="0.45">
      <c r="A135" s="84"/>
      <c r="B135" s="77"/>
      <c r="C135" s="94"/>
      <c r="D135" s="47" t="s">
        <v>229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57">
        <f t="shared" si="12"/>
        <v>0</v>
      </c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61">
        <f t="shared" si="13"/>
        <v>0</v>
      </c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57">
        <f t="shared" si="14"/>
        <v>0</v>
      </c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70">
        <f t="shared" si="15"/>
        <v>0</v>
      </c>
    </row>
    <row r="136" spans="1:52" s="2" customFormat="1" ht="30.4" thickBot="1" x14ac:dyDescent="0.45">
      <c r="A136" s="84"/>
      <c r="B136" s="77"/>
      <c r="C136" s="94" t="s">
        <v>60</v>
      </c>
      <c r="D136" s="47" t="s">
        <v>230</v>
      </c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57">
        <f t="shared" si="12"/>
        <v>0</v>
      </c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61">
        <f t="shared" si="13"/>
        <v>0</v>
      </c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57">
        <f t="shared" si="14"/>
        <v>0</v>
      </c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70">
        <f t="shared" si="15"/>
        <v>0</v>
      </c>
    </row>
    <row r="137" spans="1:52" s="2" customFormat="1" ht="30.4" thickBot="1" x14ac:dyDescent="0.45">
      <c r="A137" s="84"/>
      <c r="B137" s="77"/>
      <c r="C137" s="94"/>
      <c r="D137" s="47" t="s">
        <v>231</v>
      </c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57">
        <f t="shared" si="12"/>
        <v>0</v>
      </c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61">
        <f t="shared" si="13"/>
        <v>0</v>
      </c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57">
        <f t="shared" si="14"/>
        <v>0</v>
      </c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70">
        <f t="shared" si="15"/>
        <v>0</v>
      </c>
    </row>
    <row r="138" spans="1:52" s="2" customFormat="1" ht="30.4" thickBot="1" x14ac:dyDescent="0.45">
      <c r="A138" s="84"/>
      <c r="B138" s="77"/>
      <c r="C138" s="94"/>
      <c r="D138" s="47" t="s">
        <v>232</v>
      </c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57">
        <f t="shared" si="12"/>
        <v>0</v>
      </c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61">
        <f t="shared" si="13"/>
        <v>0</v>
      </c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57">
        <f t="shared" si="14"/>
        <v>0</v>
      </c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70">
        <f t="shared" si="15"/>
        <v>0</v>
      </c>
    </row>
    <row r="139" spans="1:52" s="2" customFormat="1" ht="45.4" thickBot="1" x14ac:dyDescent="0.45">
      <c r="A139" s="84"/>
      <c r="B139" s="77"/>
      <c r="C139" s="94"/>
      <c r="D139" s="47" t="s">
        <v>233</v>
      </c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57">
        <f t="shared" si="12"/>
        <v>0</v>
      </c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61">
        <f t="shared" si="13"/>
        <v>0</v>
      </c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57">
        <f t="shared" si="14"/>
        <v>0</v>
      </c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70">
        <f t="shared" si="15"/>
        <v>0</v>
      </c>
    </row>
    <row r="140" spans="1:52" s="2" customFormat="1" ht="45.4" thickBot="1" x14ac:dyDescent="0.45">
      <c r="A140" s="84"/>
      <c r="B140" s="77"/>
      <c r="C140" s="94"/>
      <c r="D140" s="47" t="s">
        <v>234</v>
      </c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57">
        <f t="shared" si="12"/>
        <v>0</v>
      </c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61">
        <f t="shared" si="13"/>
        <v>0</v>
      </c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57">
        <f t="shared" si="14"/>
        <v>0</v>
      </c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70">
        <f t="shared" si="15"/>
        <v>0</v>
      </c>
    </row>
    <row r="141" spans="1:52" s="2" customFormat="1" ht="45.4" thickBot="1" x14ac:dyDescent="0.45">
      <c r="A141" s="81"/>
      <c r="B141" s="79"/>
      <c r="C141" s="95"/>
      <c r="D141" s="48" t="s">
        <v>235</v>
      </c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57">
        <f t="shared" si="12"/>
        <v>0</v>
      </c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61">
        <f t="shared" si="13"/>
        <v>0</v>
      </c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58">
        <f t="shared" si="14"/>
        <v>0</v>
      </c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71">
        <f t="shared" si="15"/>
        <v>0</v>
      </c>
    </row>
    <row r="142" spans="1:52" s="2" customFormat="1" ht="30.4" thickBot="1" x14ac:dyDescent="0.45">
      <c r="A142" s="97" t="s">
        <v>41</v>
      </c>
      <c r="B142" s="98" t="s">
        <v>61</v>
      </c>
      <c r="C142" s="99" t="s">
        <v>62</v>
      </c>
      <c r="D142" s="46" t="s">
        <v>236</v>
      </c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56">
        <f>COUNTIF(E142:O142,"y")</f>
        <v>0</v>
      </c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62">
        <f t="shared" ref="AB142:AB196" si="16">COUNTIF(Q142:AA142,"y")</f>
        <v>0</v>
      </c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59">
        <f t="shared" si="14"/>
        <v>0</v>
      </c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72">
        <f t="shared" si="15"/>
        <v>0</v>
      </c>
    </row>
    <row r="143" spans="1:52" s="2" customFormat="1" ht="45.4" thickBot="1" x14ac:dyDescent="0.45">
      <c r="A143" s="84"/>
      <c r="B143" s="77"/>
      <c r="C143" s="94"/>
      <c r="D143" s="47" t="s">
        <v>237</v>
      </c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57">
        <f>COUNTIF(E143:O143,"y")</f>
        <v>0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61">
        <f t="shared" si="16"/>
        <v>0</v>
      </c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57">
        <f t="shared" si="14"/>
        <v>0</v>
      </c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70">
        <f t="shared" si="15"/>
        <v>0</v>
      </c>
    </row>
    <row r="144" spans="1:52" s="2" customFormat="1" ht="45.4" thickBot="1" x14ac:dyDescent="0.45">
      <c r="A144" s="84"/>
      <c r="B144" s="77"/>
      <c r="C144" s="94"/>
      <c r="D144" s="47" t="s">
        <v>238</v>
      </c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57">
        <f t="shared" ref="P144:P172" si="17">COUNTIF(E144:O144,"y")</f>
        <v>0</v>
      </c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61">
        <f t="shared" si="16"/>
        <v>0</v>
      </c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57">
        <f t="shared" si="14"/>
        <v>0</v>
      </c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70">
        <f t="shared" si="15"/>
        <v>0</v>
      </c>
    </row>
    <row r="145" spans="1:52" s="2" customFormat="1" ht="30.4" thickBot="1" x14ac:dyDescent="0.45">
      <c r="A145" s="84"/>
      <c r="B145" s="77"/>
      <c r="C145" s="94" t="s">
        <v>63</v>
      </c>
      <c r="D145" s="47" t="s">
        <v>239</v>
      </c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57">
        <f t="shared" si="17"/>
        <v>0</v>
      </c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61">
        <f t="shared" si="16"/>
        <v>0</v>
      </c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57">
        <f t="shared" si="14"/>
        <v>0</v>
      </c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70">
        <f t="shared" si="15"/>
        <v>0</v>
      </c>
    </row>
    <row r="146" spans="1:52" s="2" customFormat="1" ht="30.4" thickBot="1" x14ac:dyDescent="0.45">
      <c r="A146" s="84"/>
      <c r="B146" s="77"/>
      <c r="C146" s="94"/>
      <c r="D146" s="47" t="s">
        <v>240</v>
      </c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57">
        <f t="shared" si="17"/>
        <v>0</v>
      </c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61">
        <f t="shared" si="16"/>
        <v>0</v>
      </c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57">
        <f t="shared" si="14"/>
        <v>0</v>
      </c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70">
        <f t="shared" si="15"/>
        <v>0</v>
      </c>
    </row>
    <row r="147" spans="1:52" s="2" customFormat="1" ht="30.4" thickBot="1" x14ac:dyDescent="0.45">
      <c r="A147" s="84"/>
      <c r="B147" s="77"/>
      <c r="C147" s="94"/>
      <c r="D147" s="47" t="s">
        <v>241</v>
      </c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57">
        <f t="shared" si="17"/>
        <v>0</v>
      </c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61">
        <f t="shared" si="16"/>
        <v>0</v>
      </c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57">
        <f t="shared" si="14"/>
        <v>0</v>
      </c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70">
        <f t="shared" si="15"/>
        <v>0</v>
      </c>
    </row>
    <row r="148" spans="1:52" s="2" customFormat="1" ht="45.4" thickBot="1" x14ac:dyDescent="0.45">
      <c r="A148" s="84"/>
      <c r="B148" s="77"/>
      <c r="C148" s="94"/>
      <c r="D148" s="47" t="s">
        <v>242</v>
      </c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57">
        <f t="shared" si="17"/>
        <v>0</v>
      </c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61">
        <f t="shared" si="16"/>
        <v>0</v>
      </c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57">
        <f t="shared" si="14"/>
        <v>0</v>
      </c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70">
        <f t="shared" si="15"/>
        <v>0</v>
      </c>
    </row>
    <row r="149" spans="1:52" s="2" customFormat="1" ht="45.4" thickBot="1" x14ac:dyDescent="0.45">
      <c r="A149" s="84"/>
      <c r="B149" s="77"/>
      <c r="C149" s="94"/>
      <c r="D149" s="47" t="s">
        <v>243</v>
      </c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57">
        <f t="shared" si="17"/>
        <v>0</v>
      </c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61">
        <f t="shared" si="16"/>
        <v>0</v>
      </c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57">
        <f t="shared" si="14"/>
        <v>0</v>
      </c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70">
        <f t="shared" si="15"/>
        <v>0</v>
      </c>
    </row>
    <row r="150" spans="1:52" s="2" customFormat="1" ht="75.400000000000006" thickBot="1" x14ac:dyDescent="0.45">
      <c r="A150" s="84"/>
      <c r="B150" s="77"/>
      <c r="C150" s="94" t="s">
        <v>64</v>
      </c>
      <c r="D150" s="47" t="s">
        <v>244</v>
      </c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57">
        <f t="shared" si="17"/>
        <v>0</v>
      </c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61">
        <f t="shared" si="16"/>
        <v>0</v>
      </c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57">
        <f t="shared" si="14"/>
        <v>0</v>
      </c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70">
        <f t="shared" si="15"/>
        <v>0</v>
      </c>
    </row>
    <row r="151" spans="1:52" s="2" customFormat="1" ht="30.4" thickBot="1" x14ac:dyDescent="0.45">
      <c r="A151" s="84"/>
      <c r="B151" s="77"/>
      <c r="C151" s="94"/>
      <c r="D151" s="47" t="s">
        <v>245</v>
      </c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57">
        <f t="shared" si="17"/>
        <v>0</v>
      </c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61">
        <f t="shared" si="16"/>
        <v>0</v>
      </c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57">
        <f t="shared" si="14"/>
        <v>0</v>
      </c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70">
        <f t="shared" si="15"/>
        <v>0</v>
      </c>
    </row>
    <row r="152" spans="1:52" s="2" customFormat="1" ht="45.4" thickBot="1" x14ac:dyDescent="0.45">
      <c r="A152" s="84"/>
      <c r="B152" s="77"/>
      <c r="C152" s="94"/>
      <c r="D152" s="47" t="s">
        <v>175</v>
      </c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57">
        <f t="shared" si="17"/>
        <v>0</v>
      </c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61">
        <f t="shared" si="16"/>
        <v>0</v>
      </c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57">
        <f t="shared" si="14"/>
        <v>0</v>
      </c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70">
        <f t="shared" si="15"/>
        <v>0</v>
      </c>
    </row>
    <row r="153" spans="1:52" s="2" customFormat="1" ht="45.4" thickBot="1" x14ac:dyDescent="0.45">
      <c r="A153" s="84"/>
      <c r="B153" s="77"/>
      <c r="C153" s="94"/>
      <c r="D153" s="47" t="s">
        <v>246</v>
      </c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57">
        <f t="shared" si="17"/>
        <v>0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61">
        <f t="shared" si="16"/>
        <v>0</v>
      </c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57">
        <f t="shared" si="14"/>
        <v>0</v>
      </c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70">
        <f t="shared" si="15"/>
        <v>0</v>
      </c>
    </row>
    <row r="154" spans="1:52" s="2" customFormat="1" ht="45.4" thickBot="1" x14ac:dyDescent="0.45">
      <c r="A154" s="84"/>
      <c r="B154" s="77"/>
      <c r="C154" s="94"/>
      <c r="D154" s="47" t="s">
        <v>247</v>
      </c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57">
        <f t="shared" si="17"/>
        <v>0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61">
        <f t="shared" si="16"/>
        <v>0</v>
      </c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57">
        <f t="shared" si="14"/>
        <v>0</v>
      </c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70">
        <f t="shared" si="15"/>
        <v>0</v>
      </c>
    </row>
    <row r="155" spans="1:52" s="2" customFormat="1" ht="45.4" thickBot="1" x14ac:dyDescent="0.45">
      <c r="A155" s="84"/>
      <c r="B155" s="77"/>
      <c r="C155" s="94"/>
      <c r="D155" s="47" t="s">
        <v>248</v>
      </c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57">
        <f t="shared" si="17"/>
        <v>0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61">
        <f t="shared" si="16"/>
        <v>0</v>
      </c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57">
        <f t="shared" si="14"/>
        <v>0</v>
      </c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70">
        <f t="shared" si="15"/>
        <v>0</v>
      </c>
    </row>
    <row r="156" spans="1:52" s="2" customFormat="1" ht="30.4" thickBot="1" x14ac:dyDescent="0.45">
      <c r="A156" s="84"/>
      <c r="B156" s="77"/>
      <c r="C156" s="94" t="s">
        <v>65</v>
      </c>
      <c r="D156" s="47" t="s">
        <v>249</v>
      </c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57">
        <f t="shared" si="17"/>
        <v>0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61">
        <f t="shared" si="16"/>
        <v>0</v>
      </c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57">
        <f t="shared" si="14"/>
        <v>0</v>
      </c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70">
        <f t="shared" si="15"/>
        <v>0</v>
      </c>
    </row>
    <row r="157" spans="1:52" s="2" customFormat="1" ht="45.4" thickBot="1" x14ac:dyDescent="0.45">
      <c r="A157" s="84"/>
      <c r="B157" s="77"/>
      <c r="C157" s="94"/>
      <c r="D157" s="47" t="s">
        <v>250</v>
      </c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57">
        <f t="shared" si="17"/>
        <v>0</v>
      </c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61">
        <f t="shared" si="16"/>
        <v>0</v>
      </c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57">
        <f t="shared" si="14"/>
        <v>0</v>
      </c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70">
        <f t="shared" si="15"/>
        <v>0</v>
      </c>
    </row>
    <row r="158" spans="1:52" s="2" customFormat="1" ht="60.4" thickBot="1" x14ac:dyDescent="0.45">
      <c r="A158" s="84"/>
      <c r="B158" s="77"/>
      <c r="C158" s="94"/>
      <c r="D158" s="47" t="s">
        <v>251</v>
      </c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57">
        <f t="shared" si="17"/>
        <v>0</v>
      </c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61">
        <f t="shared" si="16"/>
        <v>0</v>
      </c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57">
        <f t="shared" si="14"/>
        <v>0</v>
      </c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70">
        <f t="shared" si="15"/>
        <v>0</v>
      </c>
    </row>
    <row r="159" spans="1:52" s="2" customFormat="1" ht="45.4" thickBot="1" x14ac:dyDescent="0.45">
      <c r="A159" s="84"/>
      <c r="B159" s="77"/>
      <c r="C159" s="94"/>
      <c r="D159" s="47" t="s">
        <v>252</v>
      </c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57">
        <f t="shared" si="17"/>
        <v>0</v>
      </c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61">
        <f t="shared" si="16"/>
        <v>0</v>
      </c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57">
        <f t="shared" si="14"/>
        <v>0</v>
      </c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70">
        <f t="shared" si="15"/>
        <v>0</v>
      </c>
    </row>
    <row r="160" spans="1:52" s="2" customFormat="1" ht="30.4" thickBot="1" x14ac:dyDescent="0.45">
      <c r="A160" s="84"/>
      <c r="B160" s="77"/>
      <c r="C160" s="94" t="s">
        <v>66</v>
      </c>
      <c r="D160" s="47" t="s">
        <v>253</v>
      </c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57">
        <f t="shared" si="17"/>
        <v>0</v>
      </c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61">
        <f t="shared" si="16"/>
        <v>0</v>
      </c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57">
        <f t="shared" si="14"/>
        <v>0</v>
      </c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70">
        <f t="shared" si="15"/>
        <v>0</v>
      </c>
    </row>
    <row r="161" spans="1:52" s="2" customFormat="1" ht="45.4" thickBot="1" x14ac:dyDescent="0.45">
      <c r="A161" s="84"/>
      <c r="B161" s="77"/>
      <c r="C161" s="94"/>
      <c r="D161" s="47" t="s">
        <v>254</v>
      </c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57">
        <f t="shared" si="17"/>
        <v>0</v>
      </c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61">
        <f t="shared" si="16"/>
        <v>0</v>
      </c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57">
        <f t="shared" si="14"/>
        <v>0</v>
      </c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70">
        <f t="shared" si="15"/>
        <v>0</v>
      </c>
    </row>
    <row r="162" spans="1:52" s="2" customFormat="1" ht="30.4" thickBot="1" x14ac:dyDescent="0.45">
      <c r="A162" s="84"/>
      <c r="B162" s="77"/>
      <c r="C162" s="94"/>
      <c r="D162" s="47" t="s">
        <v>255</v>
      </c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57">
        <f t="shared" si="17"/>
        <v>0</v>
      </c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61">
        <f t="shared" si="16"/>
        <v>0</v>
      </c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57">
        <f t="shared" si="14"/>
        <v>0</v>
      </c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70">
        <f t="shared" si="15"/>
        <v>0</v>
      </c>
    </row>
    <row r="163" spans="1:52" s="2" customFormat="1" ht="30.4" thickBot="1" x14ac:dyDescent="0.45">
      <c r="A163" s="84" t="s">
        <v>41</v>
      </c>
      <c r="B163" s="77" t="s">
        <v>67</v>
      </c>
      <c r="C163" s="94" t="s">
        <v>68</v>
      </c>
      <c r="D163" s="47" t="s">
        <v>256</v>
      </c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57">
        <f t="shared" si="17"/>
        <v>0</v>
      </c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61">
        <f t="shared" si="16"/>
        <v>0</v>
      </c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57">
        <f t="shared" si="14"/>
        <v>0</v>
      </c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70">
        <f t="shared" si="15"/>
        <v>0</v>
      </c>
    </row>
    <row r="164" spans="1:52" s="2" customFormat="1" ht="30.4" thickBot="1" x14ac:dyDescent="0.45">
      <c r="A164" s="84"/>
      <c r="B164" s="77"/>
      <c r="C164" s="94"/>
      <c r="D164" s="47" t="s">
        <v>257</v>
      </c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57">
        <f t="shared" si="17"/>
        <v>0</v>
      </c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61">
        <f t="shared" si="16"/>
        <v>0</v>
      </c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57">
        <f t="shared" si="14"/>
        <v>0</v>
      </c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70">
        <f t="shared" si="15"/>
        <v>0</v>
      </c>
    </row>
    <row r="165" spans="1:52" s="2" customFormat="1" ht="45.4" thickBot="1" x14ac:dyDescent="0.45">
      <c r="A165" s="84"/>
      <c r="B165" s="77"/>
      <c r="C165" s="94"/>
      <c r="D165" s="47" t="s">
        <v>258</v>
      </c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57">
        <f t="shared" si="17"/>
        <v>0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61">
        <f t="shared" si="16"/>
        <v>0</v>
      </c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57">
        <f t="shared" si="14"/>
        <v>0</v>
      </c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70">
        <f t="shared" si="15"/>
        <v>0</v>
      </c>
    </row>
    <row r="166" spans="1:52" s="2" customFormat="1" ht="45.4" thickBot="1" x14ac:dyDescent="0.45">
      <c r="A166" s="84"/>
      <c r="B166" s="77"/>
      <c r="C166" s="94" t="s">
        <v>69</v>
      </c>
      <c r="D166" s="47" t="s">
        <v>259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57">
        <f t="shared" si="17"/>
        <v>0</v>
      </c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61">
        <f t="shared" si="16"/>
        <v>0</v>
      </c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57">
        <f t="shared" si="14"/>
        <v>0</v>
      </c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70">
        <f t="shared" si="15"/>
        <v>0</v>
      </c>
    </row>
    <row r="167" spans="1:52" s="2" customFormat="1" ht="60.4" thickBot="1" x14ac:dyDescent="0.45">
      <c r="A167" s="84"/>
      <c r="B167" s="77"/>
      <c r="C167" s="94"/>
      <c r="D167" s="47" t="s">
        <v>260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57">
        <f t="shared" si="17"/>
        <v>0</v>
      </c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61">
        <f t="shared" si="16"/>
        <v>0</v>
      </c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57">
        <f t="shared" si="14"/>
        <v>0</v>
      </c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70">
        <f t="shared" si="15"/>
        <v>0</v>
      </c>
    </row>
    <row r="168" spans="1:52" s="2" customFormat="1" ht="45.4" thickBot="1" x14ac:dyDescent="0.45">
      <c r="A168" s="84"/>
      <c r="B168" s="77"/>
      <c r="C168" s="94"/>
      <c r="D168" s="47" t="s">
        <v>261</v>
      </c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57">
        <f t="shared" si="17"/>
        <v>0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61">
        <f t="shared" si="16"/>
        <v>0</v>
      </c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57">
        <f t="shared" si="14"/>
        <v>0</v>
      </c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70">
        <f t="shared" si="15"/>
        <v>0</v>
      </c>
    </row>
    <row r="169" spans="1:52" s="2" customFormat="1" ht="45.4" thickBot="1" x14ac:dyDescent="0.45">
      <c r="A169" s="84"/>
      <c r="B169" s="77"/>
      <c r="C169" s="94" t="s">
        <v>70</v>
      </c>
      <c r="D169" s="47" t="s">
        <v>262</v>
      </c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57">
        <f t="shared" si="17"/>
        <v>0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61">
        <f t="shared" si="16"/>
        <v>0</v>
      </c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57">
        <f t="shared" si="14"/>
        <v>0</v>
      </c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70">
        <f t="shared" si="15"/>
        <v>0</v>
      </c>
    </row>
    <row r="170" spans="1:52" s="2" customFormat="1" ht="60.4" thickBot="1" x14ac:dyDescent="0.45">
      <c r="A170" s="84"/>
      <c r="B170" s="77"/>
      <c r="C170" s="94"/>
      <c r="D170" s="47" t="s">
        <v>263</v>
      </c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57">
        <f t="shared" si="17"/>
        <v>0</v>
      </c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61">
        <f t="shared" si="16"/>
        <v>0</v>
      </c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57">
        <f t="shared" si="14"/>
        <v>0</v>
      </c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70">
        <f t="shared" si="15"/>
        <v>0</v>
      </c>
    </row>
    <row r="171" spans="1:52" s="2" customFormat="1" ht="45.4" thickBot="1" x14ac:dyDescent="0.45">
      <c r="A171" s="84"/>
      <c r="B171" s="77"/>
      <c r="C171" s="94"/>
      <c r="D171" s="47" t="s">
        <v>264</v>
      </c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57">
        <f t="shared" si="17"/>
        <v>0</v>
      </c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61">
        <f t="shared" si="16"/>
        <v>0</v>
      </c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57">
        <f t="shared" si="14"/>
        <v>0</v>
      </c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70">
        <f t="shared" si="15"/>
        <v>0</v>
      </c>
    </row>
    <row r="172" spans="1:52" s="2" customFormat="1" ht="60.4" thickBot="1" x14ac:dyDescent="0.45">
      <c r="A172" s="81"/>
      <c r="B172" s="79"/>
      <c r="C172" s="95"/>
      <c r="D172" s="48" t="s">
        <v>265</v>
      </c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57">
        <f t="shared" si="17"/>
        <v>0</v>
      </c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61">
        <f t="shared" si="16"/>
        <v>0</v>
      </c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58">
        <f t="shared" si="14"/>
        <v>0</v>
      </c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71">
        <f t="shared" si="15"/>
        <v>0</v>
      </c>
    </row>
    <row r="173" spans="1:52" s="2" customFormat="1" ht="30.4" thickBot="1" x14ac:dyDescent="0.45">
      <c r="A173" s="97" t="s">
        <v>41</v>
      </c>
      <c r="B173" s="98" t="s">
        <v>71</v>
      </c>
      <c r="C173" s="99" t="s">
        <v>72</v>
      </c>
      <c r="D173" s="46" t="s">
        <v>266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56">
        <f>COUNTIF(E173:O173,"y")</f>
        <v>0</v>
      </c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62">
        <f t="shared" si="16"/>
        <v>0</v>
      </c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59">
        <f t="shared" si="14"/>
        <v>0</v>
      </c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72">
        <f t="shared" si="15"/>
        <v>0</v>
      </c>
    </row>
    <row r="174" spans="1:52" s="2" customFormat="1" ht="45.4" thickBot="1" x14ac:dyDescent="0.45">
      <c r="A174" s="84"/>
      <c r="B174" s="77"/>
      <c r="C174" s="94"/>
      <c r="D174" s="47" t="s">
        <v>267</v>
      </c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57">
        <f>COUNTIF(E174:O174,"y")</f>
        <v>0</v>
      </c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61">
        <f t="shared" si="16"/>
        <v>0</v>
      </c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57">
        <f t="shared" si="14"/>
        <v>0</v>
      </c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70">
        <f t="shared" si="15"/>
        <v>0</v>
      </c>
    </row>
    <row r="175" spans="1:52" s="2" customFormat="1" ht="45.4" thickBot="1" x14ac:dyDescent="0.45">
      <c r="A175" s="84"/>
      <c r="B175" s="77"/>
      <c r="C175" s="94"/>
      <c r="D175" s="47" t="s">
        <v>268</v>
      </c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57">
        <f t="shared" ref="P175:P204" si="18">COUNTIF(E175:O175,"y")</f>
        <v>0</v>
      </c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61">
        <f t="shared" si="16"/>
        <v>0</v>
      </c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57">
        <f t="shared" si="14"/>
        <v>0</v>
      </c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70">
        <f t="shared" si="15"/>
        <v>0</v>
      </c>
    </row>
    <row r="176" spans="1:52" s="2" customFormat="1" ht="30.4" thickBot="1" x14ac:dyDescent="0.45">
      <c r="A176" s="84"/>
      <c r="B176" s="77"/>
      <c r="C176" s="94"/>
      <c r="D176" s="47" t="s">
        <v>269</v>
      </c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57">
        <f t="shared" si="18"/>
        <v>0</v>
      </c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61">
        <f t="shared" si="16"/>
        <v>0</v>
      </c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57">
        <f t="shared" si="14"/>
        <v>0</v>
      </c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70">
        <f t="shared" si="15"/>
        <v>0</v>
      </c>
    </row>
    <row r="177" spans="1:52" s="2" customFormat="1" ht="45.4" thickBot="1" x14ac:dyDescent="0.45">
      <c r="A177" s="84"/>
      <c r="B177" s="77"/>
      <c r="C177" s="94"/>
      <c r="D177" s="47" t="s">
        <v>270</v>
      </c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57">
        <f t="shared" si="18"/>
        <v>0</v>
      </c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61">
        <f t="shared" si="16"/>
        <v>0</v>
      </c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57">
        <f t="shared" si="14"/>
        <v>0</v>
      </c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70">
        <f t="shared" si="15"/>
        <v>0</v>
      </c>
    </row>
    <row r="178" spans="1:52" s="2" customFormat="1" ht="21.4" customHeight="1" thickBot="1" x14ac:dyDescent="0.45">
      <c r="A178" s="84"/>
      <c r="B178" s="77"/>
      <c r="C178" s="94" t="s">
        <v>73</v>
      </c>
      <c r="D178" s="47" t="s">
        <v>271</v>
      </c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57">
        <f t="shared" si="18"/>
        <v>0</v>
      </c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61">
        <f t="shared" si="16"/>
        <v>0</v>
      </c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57">
        <f t="shared" si="14"/>
        <v>0</v>
      </c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70">
        <f t="shared" si="15"/>
        <v>0</v>
      </c>
    </row>
    <row r="179" spans="1:52" s="2" customFormat="1" ht="22.9" customHeight="1" thickBot="1" x14ac:dyDescent="0.45">
      <c r="A179" s="84"/>
      <c r="B179" s="77"/>
      <c r="C179" s="94"/>
      <c r="D179" s="47" t="s">
        <v>272</v>
      </c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57">
        <f t="shared" si="18"/>
        <v>0</v>
      </c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61">
        <f t="shared" si="16"/>
        <v>0</v>
      </c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57">
        <f t="shared" si="14"/>
        <v>0</v>
      </c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70">
        <f t="shared" si="15"/>
        <v>0</v>
      </c>
    </row>
    <row r="180" spans="1:52" s="2" customFormat="1" ht="30.4" thickBot="1" x14ac:dyDescent="0.45">
      <c r="A180" s="84"/>
      <c r="B180" s="77"/>
      <c r="C180" s="94"/>
      <c r="D180" s="47" t="s">
        <v>273</v>
      </c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57">
        <f t="shared" si="18"/>
        <v>0</v>
      </c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61">
        <f t="shared" si="16"/>
        <v>0</v>
      </c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57">
        <f t="shared" si="14"/>
        <v>0</v>
      </c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70">
        <f t="shared" si="15"/>
        <v>0</v>
      </c>
    </row>
    <row r="181" spans="1:52" s="2" customFormat="1" ht="22.9" customHeight="1" thickBot="1" x14ac:dyDescent="0.45">
      <c r="A181" s="84"/>
      <c r="B181" s="77"/>
      <c r="C181" s="94"/>
      <c r="D181" s="47" t="s">
        <v>274</v>
      </c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57">
        <f t="shared" si="18"/>
        <v>0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61">
        <f t="shared" si="16"/>
        <v>0</v>
      </c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57">
        <f t="shared" si="14"/>
        <v>0</v>
      </c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70">
        <f t="shared" si="15"/>
        <v>0</v>
      </c>
    </row>
    <row r="182" spans="1:52" s="2" customFormat="1" ht="30.4" thickBot="1" x14ac:dyDescent="0.45">
      <c r="A182" s="84"/>
      <c r="B182" s="77"/>
      <c r="C182" s="94" t="s">
        <v>74</v>
      </c>
      <c r="D182" s="47" t="s">
        <v>275</v>
      </c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57">
        <f t="shared" si="18"/>
        <v>0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61">
        <f t="shared" si="16"/>
        <v>0</v>
      </c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57">
        <f t="shared" si="14"/>
        <v>0</v>
      </c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70">
        <f t="shared" si="15"/>
        <v>0</v>
      </c>
    </row>
    <row r="183" spans="1:52" s="2" customFormat="1" ht="30.4" thickBot="1" x14ac:dyDescent="0.45">
      <c r="A183" s="84"/>
      <c r="B183" s="77"/>
      <c r="C183" s="94"/>
      <c r="D183" s="47" t="s">
        <v>276</v>
      </c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57">
        <f t="shared" si="18"/>
        <v>0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61">
        <f t="shared" si="16"/>
        <v>0</v>
      </c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57">
        <f t="shared" si="14"/>
        <v>0</v>
      </c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70">
        <f t="shared" si="15"/>
        <v>0</v>
      </c>
    </row>
    <row r="184" spans="1:52" s="2" customFormat="1" ht="49.5" customHeight="1" thickBot="1" x14ac:dyDescent="0.45">
      <c r="A184" s="84"/>
      <c r="B184" s="77"/>
      <c r="C184" s="94"/>
      <c r="D184" s="47" t="s">
        <v>277</v>
      </c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57">
        <f t="shared" si="18"/>
        <v>0</v>
      </c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63">
        <f t="shared" si="16"/>
        <v>0</v>
      </c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57">
        <f t="shared" si="14"/>
        <v>0</v>
      </c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70">
        <f t="shared" si="15"/>
        <v>0</v>
      </c>
    </row>
    <row r="185" spans="1:52" s="2" customFormat="1" ht="60.4" thickBot="1" x14ac:dyDescent="0.45">
      <c r="A185" s="84"/>
      <c r="B185" s="77"/>
      <c r="C185" s="94"/>
      <c r="D185" s="47" t="s">
        <v>278</v>
      </c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57">
        <f t="shared" si="18"/>
        <v>0</v>
      </c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64">
        <f t="shared" si="16"/>
        <v>0</v>
      </c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57">
        <f t="shared" si="14"/>
        <v>0</v>
      </c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70">
        <f t="shared" si="15"/>
        <v>0</v>
      </c>
    </row>
    <row r="186" spans="1:52" s="2" customFormat="1" ht="30.4" thickBot="1" x14ac:dyDescent="0.45">
      <c r="A186" s="84"/>
      <c r="B186" s="77"/>
      <c r="C186" s="94"/>
      <c r="D186" s="47" t="s">
        <v>279</v>
      </c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57">
        <f t="shared" si="18"/>
        <v>0</v>
      </c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65">
        <f t="shared" si="16"/>
        <v>0</v>
      </c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57">
        <f t="shared" si="14"/>
        <v>0</v>
      </c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70">
        <f t="shared" si="15"/>
        <v>0</v>
      </c>
    </row>
    <row r="187" spans="1:52" s="2" customFormat="1" ht="46.5" customHeight="1" thickBot="1" x14ac:dyDescent="0.45">
      <c r="A187" s="84"/>
      <c r="B187" s="77"/>
      <c r="C187" s="94"/>
      <c r="D187" s="47" t="s">
        <v>280</v>
      </c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57">
        <f t="shared" si="18"/>
        <v>0</v>
      </c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65">
        <f t="shared" si="16"/>
        <v>0</v>
      </c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57">
        <f t="shared" si="14"/>
        <v>0</v>
      </c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70">
        <f t="shared" si="15"/>
        <v>0</v>
      </c>
    </row>
    <row r="188" spans="1:52" s="2" customFormat="1" ht="60.4" thickBot="1" x14ac:dyDescent="0.45">
      <c r="A188" s="84" t="s">
        <v>41</v>
      </c>
      <c r="B188" s="77" t="s">
        <v>75</v>
      </c>
      <c r="C188" s="94" t="s">
        <v>76</v>
      </c>
      <c r="D188" s="47" t="s">
        <v>281</v>
      </c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57">
        <f t="shared" si="18"/>
        <v>0</v>
      </c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65">
        <f t="shared" si="16"/>
        <v>0</v>
      </c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57">
        <f t="shared" si="14"/>
        <v>0</v>
      </c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70">
        <f t="shared" si="15"/>
        <v>0</v>
      </c>
    </row>
    <row r="189" spans="1:52" s="2" customFormat="1" ht="45.4" thickBot="1" x14ac:dyDescent="0.45">
      <c r="A189" s="84"/>
      <c r="B189" s="77"/>
      <c r="C189" s="94"/>
      <c r="D189" s="47" t="s">
        <v>282</v>
      </c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57">
        <f t="shared" si="18"/>
        <v>0</v>
      </c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65">
        <f t="shared" si="16"/>
        <v>0</v>
      </c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57">
        <f t="shared" si="14"/>
        <v>0</v>
      </c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70">
        <f t="shared" si="15"/>
        <v>0</v>
      </c>
    </row>
    <row r="190" spans="1:52" s="2" customFormat="1" ht="45.4" thickBot="1" x14ac:dyDescent="0.45">
      <c r="A190" s="84"/>
      <c r="B190" s="77"/>
      <c r="C190" s="94"/>
      <c r="D190" s="47" t="s">
        <v>283</v>
      </c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57">
        <f t="shared" si="18"/>
        <v>0</v>
      </c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65">
        <f t="shared" si="16"/>
        <v>0</v>
      </c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57">
        <f t="shared" si="14"/>
        <v>0</v>
      </c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70">
        <f t="shared" si="15"/>
        <v>0</v>
      </c>
    </row>
    <row r="191" spans="1:52" s="2" customFormat="1" ht="30.4" thickBot="1" x14ac:dyDescent="0.45">
      <c r="A191" s="84"/>
      <c r="B191" s="77"/>
      <c r="C191" s="94"/>
      <c r="D191" s="47" t="s">
        <v>284</v>
      </c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57">
        <f t="shared" si="18"/>
        <v>0</v>
      </c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65">
        <f t="shared" si="16"/>
        <v>0</v>
      </c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57">
        <f t="shared" si="14"/>
        <v>0</v>
      </c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70">
        <f t="shared" si="15"/>
        <v>0</v>
      </c>
    </row>
    <row r="192" spans="1:52" s="2" customFormat="1" ht="45.4" thickBot="1" x14ac:dyDescent="0.45">
      <c r="A192" s="84"/>
      <c r="B192" s="77"/>
      <c r="C192" s="94"/>
      <c r="D192" s="47" t="s">
        <v>285</v>
      </c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57">
        <f t="shared" si="18"/>
        <v>0</v>
      </c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65">
        <f t="shared" si="16"/>
        <v>0</v>
      </c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57">
        <f t="shared" si="14"/>
        <v>0</v>
      </c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70">
        <f t="shared" si="15"/>
        <v>0</v>
      </c>
    </row>
    <row r="193" spans="1:52" s="2" customFormat="1" ht="21.4" customHeight="1" thickBot="1" x14ac:dyDescent="0.45">
      <c r="A193" s="84"/>
      <c r="B193" s="77"/>
      <c r="C193" s="94"/>
      <c r="D193" s="47" t="s">
        <v>286</v>
      </c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57">
        <f t="shared" si="18"/>
        <v>0</v>
      </c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65">
        <f t="shared" si="16"/>
        <v>0</v>
      </c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57">
        <f t="shared" si="14"/>
        <v>0</v>
      </c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70">
        <f t="shared" si="15"/>
        <v>0</v>
      </c>
    </row>
    <row r="194" spans="1:52" s="2" customFormat="1" ht="45.4" thickBot="1" x14ac:dyDescent="0.45">
      <c r="A194" s="84"/>
      <c r="B194" s="77"/>
      <c r="C194" s="94" t="s">
        <v>77</v>
      </c>
      <c r="D194" s="47" t="s">
        <v>287</v>
      </c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57">
        <f t="shared" si="18"/>
        <v>0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65">
        <f t="shared" si="16"/>
        <v>0</v>
      </c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57">
        <f t="shared" si="14"/>
        <v>0</v>
      </c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70">
        <f t="shared" si="15"/>
        <v>0</v>
      </c>
    </row>
    <row r="195" spans="1:52" s="2" customFormat="1" ht="30.4" thickBot="1" x14ac:dyDescent="0.45">
      <c r="A195" s="84"/>
      <c r="B195" s="77"/>
      <c r="C195" s="94"/>
      <c r="D195" s="47" t="s">
        <v>288</v>
      </c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57">
        <f t="shared" si="18"/>
        <v>0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65">
        <f t="shared" si="16"/>
        <v>0</v>
      </c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57">
        <f t="shared" si="14"/>
        <v>0</v>
      </c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70">
        <f t="shared" si="15"/>
        <v>0</v>
      </c>
    </row>
    <row r="196" spans="1:52" s="2" customFormat="1" ht="30.4" thickBot="1" x14ac:dyDescent="0.45">
      <c r="A196" s="84"/>
      <c r="B196" s="77"/>
      <c r="C196" s="94"/>
      <c r="D196" s="47" t="s">
        <v>289</v>
      </c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57">
        <f t="shared" si="18"/>
        <v>0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65">
        <f t="shared" si="16"/>
        <v>0</v>
      </c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57">
        <f t="shared" si="14"/>
        <v>0</v>
      </c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70">
        <f t="shared" si="15"/>
        <v>0</v>
      </c>
    </row>
    <row r="197" spans="1:52" s="2" customFormat="1" ht="15.4" thickBot="1" x14ac:dyDescent="0.45">
      <c r="A197" s="84"/>
      <c r="B197" s="77"/>
      <c r="C197" s="94"/>
      <c r="D197" s="47" t="s">
        <v>290</v>
      </c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57">
        <f t="shared" si="18"/>
        <v>0</v>
      </c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65">
        <f t="shared" ref="AB197:AB223" si="19">COUNTIF(Q197:AA197,"y")</f>
        <v>0</v>
      </c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57">
        <f t="shared" si="14"/>
        <v>0</v>
      </c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70">
        <f t="shared" si="15"/>
        <v>0</v>
      </c>
    </row>
    <row r="198" spans="1:52" s="2" customFormat="1" ht="15.4" thickBot="1" x14ac:dyDescent="0.45">
      <c r="A198" s="84"/>
      <c r="B198" s="77"/>
      <c r="C198" s="94"/>
      <c r="D198" s="47" t="s">
        <v>291</v>
      </c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57">
        <f t="shared" si="18"/>
        <v>0</v>
      </c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65">
        <f t="shared" si="19"/>
        <v>0</v>
      </c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57">
        <f t="shared" ref="AN198:AN223" si="20">COUNTIF(AC198:AM198,"y")</f>
        <v>0</v>
      </c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70">
        <f t="shared" ref="AZ198:AZ223" si="21">COUNTIF(AO198:AY198,"y")</f>
        <v>0</v>
      </c>
    </row>
    <row r="199" spans="1:52" s="2" customFormat="1" ht="45.4" thickBot="1" x14ac:dyDescent="0.45">
      <c r="A199" s="84"/>
      <c r="B199" s="77"/>
      <c r="C199" s="94"/>
      <c r="D199" s="47" t="s">
        <v>292</v>
      </c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57">
        <f t="shared" si="18"/>
        <v>0</v>
      </c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65">
        <f t="shared" si="19"/>
        <v>0</v>
      </c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57">
        <f t="shared" si="20"/>
        <v>0</v>
      </c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70">
        <f t="shared" si="21"/>
        <v>0</v>
      </c>
    </row>
    <row r="200" spans="1:52" s="2" customFormat="1" ht="30.4" thickBot="1" x14ac:dyDescent="0.45">
      <c r="A200" s="84"/>
      <c r="B200" s="77"/>
      <c r="C200" s="94" t="s">
        <v>78</v>
      </c>
      <c r="D200" s="47" t="s">
        <v>293</v>
      </c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57">
        <f t="shared" si="18"/>
        <v>0</v>
      </c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65">
        <f t="shared" si="19"/>
        <v>0</v>
      </c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57">
        <f t="shared" si="20"/>
        <v>0</v>
      </c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70">
        <f t="shared" si="21"/>
        <v>0</v>
      </c>
    </row>
    <row r="201" spans="1:52" s="2" customFormat="1" ht="45.4" thickBot="1" x14ac:dyDescent="0.45">
      <c r="A201" s="84"/>
      <c r="B201" s="77"/>
      <c r="C201" s="94"/>
      <c r="D201" s="47" t="s">
        <v>294</v>
      </c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57">
        <f t="shared" si="18"/>
        <v>0</v>
      </c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65">
        <f t="shared" si="19"/>
        <v>0</v>
      </c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57">
        <f t="shared" si="20"/>
        <v>0</v>
      </c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70">
        <f t="shared" si="21"/>
        <v>0</v>
      </c>
    </row>
    <row r="202" spans="1:52" s="2" customFormat="1" ht="30.4" thickBot="1" x14ac:dyDescent="0.45">
      <c r="A202" s="84"/>
      <c r="B202" s="77"/>
      <c r="C202" s="94"/>
      <c r="D202" s="47" t="s">
        <v>295</v>
      </c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57">
        <f t="shared" si="18"/>
        <v>0</v>
      </c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59">
        <f t="shared" si="19"/>
        <v>0</v>
      </c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57">
        <f t="shared" si="20"/>
        <v>0</v>
      </c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70">
        <f t="shared" si="21"/>
        <v>0</v>
      </c>
    </row>
    <row r="203" spans="1:52" s="2" customFormat="1" ht="30.4" thickBot="1" x14ac:dyDescent="0.45">
      <c r="A203" s="84"/>
      <c r="B203" s="77"/>
      <c r="C203" s="94"/>
      <c r="D203" s="47" t="s">
        <v>296</v>
      </c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57">
        <f t="shared" si="18"/>
        <v>0</v>
      </c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59">
        <f t="shared" si="19"/>
        <v>0</v>
      </c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57">
        <f t="shared" si="20"/>
        <v>0</v>
      </c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70">
        <f t="shared" si="21"/>
        <v>0</v>
      </c>
    </row>
    <row r="204" spans="1:52" s="2" customFormat="1" ht="63.75" customHeight="1" thickBot="1" x14ac:dyDescent="0.45">
      <c r="A204" s="81"/>
      <c r="B204" s="79"/>
      <c r="C204" s="95"/>
      <c r="D204" s="48" t="s">
        <v>297</v>
      </c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57">
        <f t="shared" si="18"/>
        <v>0</v>
      </c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59">
        <f t="shared" si="19"/>
        <v>0</v>
      </c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58">
        <f t="shared" si="20"/>
        <v>0</v>
      </c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71">
        <f t="shared" si="21"/>
        <v>0</v>
      </c>
    </row>
    <row r="205" spans="1:52" s="2" customFormat="1" ht="30.4" thickBot="1" x14ac:dyDescent="0.45">
      <c r="A205" s="97" t="s">
        <v>79</v>
      </c>
      <c r="B205" s="98" t="s">
        <v>80</v>
      </c>
      <c r="C205" s="99" t="s">
        <v>81</v>
      </c>
      <c r="D205" s="46" t="s">
        <v>298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56">
        <f>COUNTIF(E205:O205,"y")</f>
        <v>0</v>
      </c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56">
        <f t="shared" si="19"/>
        <v>0</v>
      </c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59">
        <f t="shared" si="20"/>
        <v>0</v>
      </c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72">
        <f t="shared" si="21"/>
        <v>0</v>
      </c>
    </row>
    <row r="206" spans="1:52" s="2" customFormat="1" ht="45.4" thickBot="1" x14ac:dyDescent="0.45">
      <c r="A206" s="84"/>
      <c r="B206" s="77"/>
      <c r="C206" s="94"/>
      <c r="D206" s="47" t="s">
        <v>299</v>
      </c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57">
        <f>COUNTIF(E206:O206,"y")</f>
        <v>0</v>
      </c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56">
        <f t="shared" si="19"/>
        <v>0</v>
      </c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57">
        <f t="shared" si="20"/>
        <v>0</v>
      </c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70">
        <f t="shared" si="21"/>
        <v>0</v>
      </c>
    </row>
    <row r="207" spans="1:52" s="2" customFormat="1" ht="60.4" thickBot="1" x14ac:dyDescent="0.45">
      <c r="A207" s="84"/>
      <c r="B207" s="77"/>
      <c r="C207" s="94" t="s">
        <v>82</v>
      </c>
      <c r="D207" s="47" t="s">
        <v>300</v>
      </c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57">
        <f t="shared" ref="P207:P218" si="22">COUNTIF(E207:O207,"y")</f>
        <v>0</v>
      </c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56">
        <f t="shared" si="19"/>
        <v>0</v>
      </c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57">
        <f t="shared" si="20"/>
        <v>0</v>
      </c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70">
        <f t="shared" si="21"/>
        <v>0</v>
      </c>
    </row>
    <row r="208" spans="1:52" s="2" customFormat="1" ht="30.4" thickBot="1" x14ac:dyDescent="0.45">
      <c r="A208" s="84"/>
      <c r="B208" s="77"/>
      <c r="C208" s="94"/>
      <c r="D208" s="47" t="s">
        <v>301</v>
      </c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57">
        <f t="shared" si="22"/>
        <v>0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56">
        <f t="shared" si="19"/>
        <v>0</v>
      </c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57">
        <f t="shared" si="20"/>
        <v>0</v>
      </c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70">
        <f t="shared" si="21"/>
        <v>0</v>
      </c>
    </row>
    <row r="209" spans="1:52" s="2" customFormat="1" ht="45.4" thickBot="1" x14ac:dyDescent="0.45">
      <c r="A209" s="84"/>
      <c r="B209" s="77"/>
      <c r="C209" s="94"/>
      <c r="D209" s="47" t="s">
        <v>302</v>
      </c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57">
        <f t="shared" si="22"/>
        <v>0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56">
        <f t="shared" si="19"/>
        <v>0</v>
      </c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57">
        <f t="shared" si="20"/>
        <v>0</v>
      </c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70">
        <f t="shared" si="21"/>
        <v>0</v>
      </c>
    </row>
    <row r="210" spans="1:52" s="2" customFormat="1" ht="30.4" thickBot="1" x14ac:dyDescent="0.45">
      <c r="A210" s="84"/>
      <c r="B210" s="77"/>
      <c r="C210" s="94"/>
      <c r="D210" s="47" t="s">
        <v>303</v>
      </c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57">
        <f t="shared" si="22"/>
        <v>0</v>
      </c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56">
        <f t="shared" si="19"/>
        <v>0</v>
      </c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57">
        <f t="shared" si="20"/>
        <v>0</v>
      </c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70">
        <f t="shared" si="21"/>
        <v>0</v>
      </c>
    </row>
    <row r="211" spans="1:52" s="2" customFormat="1" ht="45.4" thickBot="1" x14ac:dyDescent="0.45">
      <c r="A211" s="84"/>
      <c r="B211" s="77" t="s">
        <v>83</v>
      </c>
      <c r="C211" s="94" t="s">
        <v>84</v>
      </c>
      <c r="D211" s="47" t="s">
        <v>304</v>
      </c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57">
        <f t="shared" si="22"/>
        <v>0</v>
      </c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56">
        <f t="shared" si="19"/>
        <v>0</v>
      </c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57">
        <f t="shared" si="20"/>
        <v>0</v>
      </c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70">
        <f t="shared" si="21"/>
        <v>0</v>
      </c>
    </row>
    <row r="212" spans="1:52" s="2" customFormat="1" ht="22.9" customHeight="1" thickBot="1" x14ac:dyDescent="0.45">
      <c r="A212" s="84"/>
      <c r="B212" s="77"/>
      <c r="C212" s="94"/>
      <c r="D212" s="47" t="s">
        <v>305</v>
      </c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57">
        <f t="shared" si="22"/>
        <v>0</v>
      </c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56">
        <f t="shared" si="19"/>
        <v>0</v>
      </c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57">
        <f t="shared" si="20"/>
        <v>0</v>
      </c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70">
        <f t="shared" si="21"/>
        <v>0</v>
      </c>
    </row>
    <row r="213" spans="1:52" s="2" customFormat="1" ht="28.9" customHeight="1" thickBot="1" x14ac:dyDescent="0.45">
      <c r="A213" s="84"/>
      <c r="B213" s="77"/>
      <c r="C213" s="94"/>
      <c r="D213" s="47" t="s">
        <v>306</v>
      </c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57">
        <f t="shared" si="22"/>
        <v>0</v>
      </c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56">
        <f t="shared" si="19"/>
        <v>0</v>
      </c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57">
        <f t="shared" si="20"/>
        <v>0</v>
      </c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70">
        <f t="shared" si="21"/>
        <v>0</v>
      </c>
    </row>
    <row r="214" spans="1:52" s="2" customFormat="1" ht="30.4" thickBot="1" x14ac:dyDescent="0.45">
      <c r="A214" s="84"/>
      <c r="B214" s="77"/>
      <c r="C214" s="94" t="s">
        <v>85</v>
      </c>
      <c r="D214" s="47" t="s">
        <v>307</v>
      </c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57">
        <f t="shared" si="22"/>
        <v>0</v>
      </c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56">
        <f t="shared" si="19"/>
        <v>0</v>
      </c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57">
        <f t="shared" si="20"/>
        <v>0</v>
      </c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70">
        <f t="shared" si="21"/>
        <v>0</v>
      </c>
    </row>
    <row r="215" spans="1:52" s="2" customFormat="1" ht="45.4" thickBot="1" x14ac:dyDescent="0.45">
      <c r="A215" s="84"/>
      <c r="B215" s="77"/>
      <c r="C215" s="94"/>
      <c r="D215" s="47" t="s">
        <v>308</v>
      </c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57">
        <f t="shared" si="22"/>
        <v>0</v>
      </c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56">
        <f t="shared" si="19"/>
        <v>0</v>
      </c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57">
        <f t="shared" si="20"/>
        <v>0</v>
      </c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70">
        <f t="shared" si="21"/>
        <v>0</v>
      </c>
    </row>
    <row r="216" spans="1:52" s="2" customFormat="1" ht="45.4" thickBot="1" x14ac:dyDescent="0.45">
      <c r="A216" s="84"/>
      <c r="B216" s="77"/>
      <c r="C216" s="94"/>
      <c r="D216" s="49" t="s">
        <v>309</v>
      </c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57">
        <f t="shared" si="22"/>
        <v>0</v>
      </c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56">
        <f t="shared" si="19"/>
        <v>0</v>
      </c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57">
        <f t="shared" si="20"/>
        <v>0</v>
      </c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70">
        <f t="shared" si="21"/>
        <v>0</v>
      </c>
    </row>
    <row r="217" spans="1:52" s="2" customFormat="1" ht="30.4" thickBot="1" x14ac:dyDescent="0.45">
      <c r="A217" s="84"/>
      <c r="B217" s="77"/>
      <c r="C217" s="94"/>
      <c r="D217" s="49" t="s">
        <v>310</v>
      </c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57">
        <f>COUNTIF(E217:O217,"y")</f>
        <v>0</v>
      </c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56">
        <f t="shared" si="19"/>
        <v>0</v>
      </c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57">
        <f t="shared" si="20"/>
        <v>0</v>
      </c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70">
        <f t="shared" si="21"/>
        <v>0</v>
      </c>
    </row>
    <row r="218" spans="1:52" s="2" customFormat="1" ht="66" customHeight="1" thickBot="1" x14ac:dyDescent="0.45">
      <c r="A218" s="81"/>
      <c r="B218" s="79"/>
      <c r="C218" s="95"/>
      <c r="D218" s="50" t="s">
        <v>311</v>
      </c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58">
        <f t="shared" si="22"/>
        <v>0</v>
      </c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66">
        <f t="shared" si="19"/>
        <v>0</v>
      </c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58">
        <f t="shared" si="20"/>
        <v>0</v>
      </c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71">
        <f t="shared" si="21"/>
        <v>0</v>
      </c>
    </row>
    <row r="219" spans="1:52" s="2" customFormat="1" ht="99.95" customHeight="1" thickBot="1" x14ac:dyDescent="0.45">
      <c r="A219" s="80" t="s">
        <v>79</v>
      </c>
      <c r="B219" s="76" t="s">
        <v>86</v>
      </c>
      <c r="C219" s="96" t="s">
        <v>87</v>
      </c>
      <c r="D219" s="51" t="s">
        <v>312</v>
      </c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59">
        <f>COUNTIF(E219:O219,"y")</f>
        <v>0</v>
      </c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67">
        <f t="shared" si="19"/>
        <v>0</v>
      </c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59">
        <f t="shared" si="20"/>
        <v>0</v>
      </c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72">
        <f t="shared" si="21"/>
        <v>0</v>
      </c>
    </row>
    <row r="220" spans="1:52" s="2" customFormat="1" ht="99.95" customHeight="1" thickBot="1" x14ac:dyDescent="0.45">
      <c r="A220" s="84"/>
      <c r="B220" s="77"/>
      <c r="C220" s="94"/>
      <c r="D220" s="47" t="s">
        <v>313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57">
        <f>COUNTIF(E220:O220,"y")</f>
        <v>0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61">
        <f t="shared" si="19"/>
        <v>0</v>
      </c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57">
        <f t="shared" si="20"/>
        <v>0</v>
      </c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70">
        <f t="shared" si="21"/>
        <v>0</v>
      </c>
    </row>
    <row r="221" spans="1:52" s="2" customFormat="1" ht="45.4" thickBot="1" x14ac:dyDescent="0.45">
      <c r="A221" s="84"/>
      <c r="B221" s="77" t="s">
        <v>88</v>
      </c>
      <c r="C221" s="94" t="s">
        <v>89</v>
      </c>
      <c r="D221" s="47" t="s">
        <v>314</v>
      </c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57">
        <f t="shared" ref="P221:P223" si="23">COUNTIF(E221:O221,"y")</f>
        <v>0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61">
        <f t="shared" si="19"/>
        <v>0</v>
      </c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57">
        <f t="shared" si="20"/>
        <v>0</v>
      </c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70">
        <f t="shared" si="21"/>
        <v>0</v>
      </c>
    </row>
    <row r="222" spans="1:52" s="2" customFormat="1" ht="45.4" thickBot="1" x14ac:dyDescent="0.45">
      <c r="A222" s="84"/>
      <c r="B222" s="77"/>
      <c r="C222" s="94"/>
      <c r="D222" s="47" t="s">
        <v>315</v>
      </c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57">
        <f t="shared" si="23"/>
        <v>0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61">
        <f t="shared" si="19"/>
        <v>0</v>
      </c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57">
        <f t="shared" si="20"/>
        <v>0</v>
      </c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70">
        <f t="shared" si="21"/>
        <v>0</v>
      </c>
    </row>
    <row r="223" spans="1:52" s="2" customFormat="1" ht="92.25" customHeight="1" thickBot="1" x14ac:dyDescent="0.45">
      <c r="A223" s="81"/>
      <c r="B223" s="79"/>
      <c r="C223" s="95"/>
      <c r="D223" s="48" t="s">
        <v>316</v>
      </c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58">
        <f t="shared" si="23"/>
        <v>0</v>
      </c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68">
        <f t="shared" si="19"/>
        <v>0</v>
      </c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58">
        <f t="shared" si="20"/>
        <v>0</v>
      </c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71">
        <f t="shared" si="21"/>
        <v>0</v>
      </c>
    </row>
  </sheetData>
  <mergeCells count="97">
    <mergeCell ref="Q1:AB1"/>
    <mergeCell ref="AC1:AN1"/>
    <mergeCell ref="AO1:AZ1"/>
    <mergeCell ref="A4:A15"/>
    <mergeCell ref="B4:B15"/>
    <mergeCell ref="C4:C5"/>
    <mergeCell ref="C6:C7"/>
    <mergeCell ref="C8:C9"/>
    <mergeCell ref="C10:C15"/>
    <mergeCell ref="E1:P1"/>
    <mergeCell ref="A1:D2"/>
    <mergeCell ref="E2:P2"/>
    <mergeCell ref="Q2:AB2"/>
    <mergeCell ref="AC2:AN2"/>
    <mergeCell ref="AO2:AZ2"/>
    <mergeCell ref="A16:A25"/>
    <mergeCell ref="B16:B25"/>
    <mergeCell ref="C16:C18"/>
    <mergeCell ref="C19:C25"/>
    <mergeCell ref="C34:C36"/>
    <mergeCell ref="C37:C39"/>
    <mergeCell ref="A26:A39"/>
    <mergeCell ref="B26:B39"/>
    <mergeCell ref="C26:C29"/>
    <mergeCell ref="C30:C33"/>
    <mergeCell ref="C55:C57"/>
    <mergeCell ref="C58:C60"/>
    <mergeCell ref="A54:A64"/>
    <mergeCell ref="B54:B64"/>
    <mergeCell ref="C50:C53"/>
    <mergeCell ref="A40:A53"/>
    <mergeCell ref="B40:B53"/>
    <mergeCell ref="C40:C45"/>
    <mergeCell ref="C61:C64"/>
    <mergeCell ref="C46:C49"/>
    <mergeCell ref="C79:C84"/>
    <mergeCell ref="C85:C87"/>
    <mergeCell ref="A76:A90"/>
    <mergeCell ref="B76:B90"/>
    <mergeCell ref="C76:C78"/>
    <mergeCell ref="C71:C73"/>
    <mergeCell ref="C74:C75"/>
    <mergeCell ref="A65:A75"/>
    <mergeCell ref="B65:B75"/>
    <mergeCell ref="C65:C70"/>
    <mergeCell ref="C119:C120"/>
    <mergeCell ref="C121:C127"/>
    <mergeCell ref="C88:C90"/>
    <mergeCell ref="C107:C108"/>
    <mergeCell ref="A109:A127"/>
    <mergeCell ref="B109:B127"/>
    <mergeCell ref="C109:C115"/>
    <mergeCell ref="C116:C118"/>
    <mergeCell ref="A91:A108"/>
    <mergeCell ref="B91:B108"/>
    <mergeCell ref="C91:C93"/>
    <mergeCell ref="C94:C97"/>
    <mergeCell ref="C98:C106"/>
    <mergeCell ref="C136:C141"/>
    <mergeCell ref="A128:A141"/>
    <mergeCell ref="B128:B141"/>
    <mergeCell ref="C128:C129"/>
    <mergeCell ref="C130:C135"/>
    <mergeCell ref="C160:C162"/>
    <mergeCell ref="A142:A162"/>
    <mergeCell ref="B142:B162"/>
    <mergeCell ref="C142:C144"/>
    <mergeCell ref="C145:C149"/>
    <mergeCell ref="C150:C155"/>
    <mergeCell ref="C156:C159"/>
    <mergeCell ref="A188:A204"/>
    <mergeCell ref="B188:B204"/>
    <mergeCell ref="A163:A172"/>
    <mergeCell ref="B163:B172"/>
    <mergeCell ref="C163:C165"/>
    <mergeCell ref="C166:C168"/>
    <mergeCell ref="C169:C172"/>
    <mergeCell ref="A173:A187"/>
    <mergeCell ref="B173:B187"/>
    <mergeCell ref="C173:C177"/>
    <mergeCell ref="C178:C181"/>
    <mergeCell ref="C182:C187"/>
    <mergeCell ref="C188:C193"/>
    <mergeCell ref="C194:C199"/>
    <mergeCell ref="C200:C204"/>
    <mergeCell ref="C214:C218"/>
    <mergeCell ref="C221:C223"/>
    <mergeCell ref="A219:A223"/>
    <mergeCell ref="B219:B220"/>
    <mergeCell ref="C219:C220"/>
    <mergeCell ref="A205:A218"/>
    <mergeCell ref="B205:B210"/>
    <mergeCell ref="C205:C206"/>
    <mergeCell ref="C207:C210"/>
    <mergeCell ref="B211:B218"/>
    <mergeCell ref="C211:C213"/>
    <mergeCell ref="B221:B223"/>
  </mergeCells>
  <conditionalFormatting sqref="C3:C1048576">
    <cfRule type="duplicateValues" dxfId="1" priority="49"/>
  </conditionalFormatting>
  <conditionalFormatting sqref="E4:AZ223">
    <cfRule type="containsText" dxfId="0" priority="1" operator="containsText" text="y">
      <formula>NOT(ISERROR(SEARCH("y",E4)))</formula>
    </cfRule>
  </conditionalFormatting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2864924864458D8A7651D2138959" ma:contentTypeVersion="13" ma:contentTypeDescription="Create a new document." ma:contentTypeScope="" ma:versionID="bb19cdbf683eaf3822fae705dab0ddb3">
  <xsd:schema xmlns:xsd="http://www.w3.org/2001/XMLSchema" xmlns:xs="http://www.w3.org/2001/XMLSchema" xmlns:p="http://schemas.microsoft.com/office/2006/metadata/properties" xmlns:ns2="71c5a270-2cab-4081-bd60-6681928412a9" xmlns:ns3="654a006b-cedf-4f35-a676-59854467968c" targetNamespace="http://schemas.microsoft.com/office/2006/metadata/properties" ma:root="true" ma:fieldsID="87740c41260166888d7d10ca58e38346" ns2:_="" ns3:_="">
    <xsd:import namespace="71c5a270-2cab-4081-bd60-6681928412a9"/>
    <xsd:import namespace="654a006b-cedf-4f35-a676-598544679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270-2cab-4081-bd60-668192841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a006b-cedf-4f35-a676-598544679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DC5A1-C279-4D19-9AA0-396E64DC9868}">
  <ds:schemaRefs>
    <ds:schemaRef ds:uri="654a006b-cedf-4f35-a676-59854467968c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71c5a270-2cab-4081-bd60-6681928412a9"/>
    <ds:schemaRef ds:uri="http://schemas.microsoft.com/office/infopath/2007/PartnerControl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19560C-CC20-4215-A401-5D72EC17C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270-2cab-4081-bd60-6681928412a9"/>
    <ds:schemaRef ds:uri="654a006b-cedf-4f35-a676-598544679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38411D-89B9-44C2-9F73-CBBDECF696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Copyright</vt:lpstr>
      <vt:lpstr>Monitor content groups by term</vt:lpstr>
      <vt:lpstr>Monitor content points by week</vt:lpstr>
      <vt:lpstr>Copyright!_Hlk122451129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Mathematics-stage-1-syllabus-mapping-tool</dc:title>
  <dc:subject/>
  <dc:creator>NSW Department of Education</dc:creator>
  <cp:keywords/>
  <dc:description/>
  <cp:lastModifiedBy>Nicole Laauw</cp:lastModifiedBy>
  <cp:revision>1</cp:revision>
  <dcterms:created xsi:type="dcterms:W3CDTF">2022-12-21T07:49:21Z</dcterms:created>
  <dcterms:modified xsi:type="dcterms:W3CDTF">2023-03-30T01:58:56Z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0x0101001B702864924864458D8A7651D2138959</vt:lpwstr>
  </property>
</Properties>
</file>