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ate1904="1" hidePivotFieldList="1" defaultThemeVersion="166925"/>
  <mc:AlternateContent xmlns:mc="http://schemas.openxmlformats.org/markup-compatibility/2006">
    <mc:Choice Requires="x15">
      <x15ac:absPath xmlns:x15ac="http://schemas.microsoft.com/office/spreadsheetml/2010/11/ac" url="C:\Users\rcobcroft\Downloads\AEMTueApr04125622AEST2023(184assets)\"/>
    </mc:Choice>
  </mc:AlternateContent>
  <xr:revisionPtr revIDLastSave="0" documentId="13_ncr:1_{66F89F25-2C81-40D6-AA62-6187BF00176F}" xr6:coauthVersionLast="47" xr6:coauthVersionMax="47" xr10:uidLastSave="{00000000-0000-0000-0000-000000000000}"/>
  <bookViews>
    <workbookView xWindow="-98" yWindow="-98" windowWidth="28996" windowHeight="15796" firstSheet="1" activeTab="1" xr2:uid="{00000000-000D-0000-FFFF-FFFF00000000}"/>
  </bookViews>
  <sheets>
    <sheet name="ff-tab.xls" sheetId="1" r:id="rId1"/>
    <sheet name="Males vs Females" sheetId="2" r:id="rId2"/>
    <sheet name="Age of convicts" sheetId="10" r:id="rId3"/>
    <sheet name="Ship" sheetId="8" r:id="rId4"/>
    <sheet name="Original Sentence" sheetId="12" r:id="rId5"/>
    <sheet name="Age_Data" sheetId="4" state="hidden" r:id="rId6"/>
    <sheet name="Ship_Data" sheetId="7" state="hidden" r:id="rId7"/>
    <sheet name="Original sentence_data" sheetId="11" state="hidden" r:id="rId8"/>
  </sheets>
  <calcPr calcId="191028" iterate="1"/>
  <pivotCaches>
    <pivotCache cacheId="0" r:id="rId9"/>
    <pivotCache cacheId="1" r:id="rId10"/>
    <pivotCache cacheId="2"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4" l="1"/>
  <c r="L7" i="4"/>
  <c r="L6" i="4"/>
  <c r="L5" i="4"/>
  <c r="L4" i="4"/>
  <c r="L3" i="4"/>
  <c r="F785" i="1"/>
  <c r="F784" i="1"/>
</calcChain>
</file>

<file path=xl/sharedStrings.xml><?xml version="1.0" encoding="utf-8"?>
<sst xmlns="http://schemas.openxmlformats.org/spreadsheetml/2006/main" count="10694" uniqueCount="2710">
  <si>
    <t>Family Name</t>
  </si>
  <si>
    <t>Given Name</t>
  </si>
  <si>
    <t>Alternative Names</t>
  </si>
  <si>
    <t>Age leaving england</t>
  </si>
  <si>
    <t>Gender</t>
  </si>
  <si>
    <t>Date of Death</t>
  </si>
  <si>
    <t>Year of Death</t>
  </si>
  <si>
    <t>Left Colony</t>
  </si>
  <si>
    <t>Place of Trial</t>
  </si>
  <si>
    <t>Date of Trial</t>
  </si>
  <si>
    <t>Crime</t>
  </si>
  <si>
    <t>Value of crime (shillings)</t>
  </si>
  <si>
    <t>Original Sentence</t>
  </si>
  <si>
    <t>transported for (years)</t>
  </si>
  <si>
    <t>occupation</t>
  </si>
  <si>
    <t>Ship</t>
  </si>
  <si>
    <t>Signature</t>
  </si>
  <si>
    <t>Notes</t>
  </si>
  <si>
    <t>-1 == unknown</t>
  </si>
  <si>
    <t>99 == life</t>
  </si>
  <si>
    <t>ABEL/ABLE</t>
  </si>
  <si>
    <t>Robert</t>
  </si>
  <si>
    <t>Able</t>
  </si>
  <si>
    <t>M</t>
  </si>
  <si>
    <t>Old Bailey, London</t>
  </si>
  <si>
    <t>15 September 1784</t>
  </si>
  <si>
    <t>assault and highway robbery</t>
  </si>
  <si>
    <t>death</t>
  </si>
  <si>
    <t>No trade recorded</t>
  </si>
  <si>
    <t>Alexander</t>
  </si>
  <si>
    <t>On 12 June 1790 sentenced to receive 200 lashes for theft of sugar.</t>
  </si>
  <si>
    <t>ABEL</t>
  </si>
  <si>
    <t>Mary</t>
  </si>
  <si>
    <t>TILLEY</t>
  </si>
  <si>
    <t xml:space="preserve">F </t>
  </si>
  <si>
    <t>21 July 1788</t>
  </si>
  <si>
    <t>Worcester, Worcestershire</t>
  </si>
  <si>
    <t>5 March 1785</t>
  </si>
  <si>
    <t>stealing clothing</t>
  </si>
  <si>
    <t>transportation</t>
  </si>
  <si>
    <t>servant</t>
  </si>
  <si>
    <t>Lady Penrhyn</t>
  </si>
  <si>
    <t>Gave birth to a child on 13 April 1787 (d 19 May 1788) and married his father Thomas Tilley on 4 May 1788.</t>
  </si>
  <si>
    <t>ABRAHAMS</t>
  </si>
  <si>
    <t xml:space="preserve">Esther </t>
  </si>
  <si>
    <t xml:space="preserve"> </t>
  </si>
  <si>
    <t>26 August 1846</t>
  </si>
  <si>
    <t>30 August 1786</t>
  </si>
  <si>
    <t>stealing lace</t>
  </si>
  <si>
    <t>milliner</t>
  </si>
  <si>
    <t>Prince of Wales</t>
  </si>
  <si>
    <t xml:space="preserve">Jewish. _x000B_Travelled with daughter (1787-1837)._x000B_De facto and later legal wife of Lt George Johnston of the Marines._x000B_Described by her grandson as “always a stirring industrious woman”. </t>
  </si>
  <si>
    <t>ABRAHAMS/ABRAMS</t>
  </si>
  <si>
    <t>Henry</t>
  </si>
  <si>
    <t xml:space="preserve">M </t>
  </si>
  <si>
    <t>Chelmsford, Essex</t>
  </si>
  <si>
    <t>9 March 1785</t>
  </si>
  <si>
    <t>highway robbery</t>
  </si>
  <si>
    <t>labourer</t>
  </si>
  <si>
    <t>Scarborough</t>
  </si>
  <si>
    <t>ADAMS</t>
  </si>
  <si>
    <t>John</t>
  </si>
  <si>
    <t>5 July 1788(?)</t>
  </si>
  <si>
    <t>1788(?)</t>
  </si>
  <si>
    <t>26 May 1784</t>
  </si>
  <si>
    <t>stealing lead from roof</t>
  </si>
  <si>
    <t>Partner in the original crime was John Ayners.</t>
  </si>
  <si>
    <t>30 April 1788</t>
  </si>
  <si>
    <t>13 December 1786</t>
  </si>
  <si>
    <t>AGNEW/AYNERS</t>
  </si>
  <si>
    <t>Partner in the original crime was John Adams.</t>
  </si>
  <si>
    <t>AKERS/ACRES</t>
  </si>
  <si>
    <t>Thomas</t>
  </si>
  <si>
    <t>4 June 1824</t>
  </si>
  <si>
    <t>Exeter, Devon</t>
  </si>
  <si>
    <t>14 March 1785</t>
  </si>
  <si>
    <t>Charlotte</t>
  </si>
  <si>
    <t>64b</t>
  </si>
  <si>
    <t>Partner in the original crime was John Smith (of the Charlotte).  _x000B_Report from Dunkirkhulk was “troublesome at times”.</t>
  </si>
  <si>
    <t>ALLEN</t>
  </si>
  <si>
    <t>Charles</t>
  </si>
  <si>
    <t>27 December 1794</t>
  </si>
  <si>
    <t>7 July 1784</t>
  </si>
  <si>
    <t>stealing linen</t>
  </si>
  <si>
    <t>Partners in the original crime were Peter Sampson and Joseph Collins._x000B_On 13 February 1792 he received 200 lashes for refusing to work.</t>
  </si>
  <si>
    <t>5 April 1794</t>
  </si>
  <si>
    <t>Hertford, Hertfordshire</t>
  </si>
  <si>
    <t>3 March 1786</t>
  </si>
  <si>
    <t>stealing  bedding</t>
  </si>
  <si>
    <t>labourer or miller</t>
  </si>
  <si>
    <t>ALLEN/CONNER</t>
  </si>
  <si>
    <t>5 July 1821</t>
  </si>
  <si>
    <t>10 January 1787</t>
  </si>
  <si>
    <t>hawker</t>
  </si>
  <si>
    <t>9 June 1843</t>
  </si>
  <si>
    <t>25 October 1786</t>
  </si>
  <si>
    <t>“a poor unhappy woman of the town” or servant</t>
  </si>
  <si>
    <t>Her victim, Hugh Harding was the same as that of Tamasin Allen.  One witness said of him “I never see him sober”.</t>
  </si>
  <si>
    <t xml:space="preserve">Susannah </t>
  </si>
  <si>
    <t>17 October 1789</t>
  </si>
  <si>
    <t>18 April 1787</t>
  </si>
  <si>
    <t xml:space="preserve">Died while giving birth to a child by Marine private John Brown. </t>
  </si>
  <si>
    <t xml:space="preserve">Tamasin/Jamasin </t>
  </si>
  <si>
    <t>BODDINGTON</t>
  </si>
  <si>
    <t>11 November 1825</t>
  </si>
  <si>
    <t>assault and robbery</t>
  </si>
  <si>
    <t>Her victim, Hugh Harding was the same as that of Mary Allen.   One witness said of him “I never see him sober”.  _x000B_‘Tam’ was described as “a lustyish woman with black hair” at her trial.</t>
  </si>
  <si>
    <t>William</t>
  </si>
  <si>
    <t>Ormskirk, Lancashire</t>
  </si>
  <si>
    <t>11 April 1785</t>
  </si>
  <si>
    <t>ANDERSON</t>
  </si>
  <si>
    <t>Elizabeth</t>
  </si>
  <si>
    <t>March 1799</t>
  </si>
  <si>
    <t>Partner in the original crime was Elizabeth Bruce.</t>
  </si>
  <si>
    <t>Frances (Fanny)</t>
  </si>
  <si>
    <t>Winchester, Hampshire</t>
  </si>
  <si>
    <t>7 March 1786</t>
  </si>
  <si>
    <t>stealing clothing and money</t>
  </si>
  <si>
    <t>dealer</t>
  </si>
  <si>
    <t>25a</t>
  </si>
  <si>
    <t>Described in the colony as “too fond of spirituous liquors to be very industrious”.</t>
  </si>
  <si>
    <t>20 March 1786</t>
  </si>
  <si>
    <t>seaman</t>
  </si>
  <si>
    <t>Report from Dunkirk hulk was “tolerably decent and orderly”._x000B_On 14 December 1789 he received 200 lashes for robbing a garden._x000B_Nightwatch member by 1791.</t>
  </si>
  <si>
    <t>28 February 1816</t>
  </si>
  <si>
    <t>assault and stealing linen</t>
  </si>
  <si>
    <t>Murdered by his wife.</t>
  </si>
  <si>
    <t>ARCHER/FORRESTER</t>
  </si>
  <si>
    <t>29 June 1818</t>
  </si>
  <si>
    <t>stealing coach window glass</t>
  </si>
  <si>
    <t>Night watch member.</t>
  </si>
  <si>
    <t>ARSCOTT</t>
  </si>
  <si>
    <t>Bodmin, Cornwall</t>
  </si>
  <si>
    <t>18 August 1783</t>
  </si>
  <si>
    <t>stealing tobacco</t>
  </si>
  <si>
    <t>Report from Dunkirk hulk was that he had behaved “tolerably well”. _x000B_Transferred from the Charlotte to Scarborough at Portsmouth.</t>
  </si>
  <si>
    <t>ATKINSON/ATKINS</t>
  </si>
  <si>
    <t>George</t>
  </si>
  <si>
    <t>20 June 1834</t>
  </si>
  <si>
    <t>21 April 1784</t>
  </si>
  <si>
    <t>AULT</t>
  </si>
  <si>
    <t>Sarah</t>
  </si>
  <si>
    <t>21 February 1787</t>
  </si>
  <si>
    <t>stealing bridles and strap irons</t>
  </si>
  <si>
    <t>86a</t>
  </si>
  <si>
    <t>Partner in the original crime was Elizabeth Scott.</t>
  </si>
  <si>
    <t>AYRES</t>
  </si>
  <si>
    <t>stealing musical instruments</t>
  </si>
  <si>
    <t>shoemaker</t>
  </si>
  <si>
    <t>Probably absconded soon after landing. Partner in the original crime was John Pettitt.</t>
  </si>
  <si>
    <t>AYRES/EYRES/HARES</t>
  </si>
  <si>
    <t>Eyres Hares</t>
  </si>
  <si>
    <t>December 1791</t>
  </si>
  <si>
    <t>29 July 1783</t>
  </si>
  <si>
    <t>saddler</t>
  </si>
  <si>
    <t>Friendship</t>
  </si>
  <si>
    <t>Guilty of return from transport following the Mercury mutiny._x000B_Report from Dunkirk hulk was “in general tolerably well behaved but troublesome at times”. _x000B_Name ‘Hares’ was contractor‘s spelling._x000B_On 2 February 1789 sentenced to 50 lashes for “falsehood”, an</t>
  </si>
  <si>
    <t>BAILS/BALES</t>
  </si>
  <si>
    <t>Bales</t>
  </si>
  <si>
    <t>Reading, Berkshire</t>
  </si>
  <si>
    <t>28 February 1785</t>
  </si>
  <si>
    <t>labourer and former soldier</t>
  </si>
  <si>
    <t>Described as “near six feet high, wears his own lank hair, pitted with the smallpox, thick lips and stout made”, he had been a soldier. _x000B_In October 1788 he received 25 lashes for insolence._x000B_In 1806 he was listed as a schoolmaster.</t>
  </si>
  <si>
    <t>BAKER</t>
  </si>
  <si>
    <t>Martha</t>
  </si>
  <si>
    <t>51a</t>
  </si>
  <si>
    <t>13 September 1788</t>
  </si>
  <si>
    <t>10 January 1786</t>
  </si>
  <si>
    <t>unknown</t>
  </si>
  <si>
    <t>Report from Dunkirk hulk was “troublesome at times”.</t>
  </si>
  <si>
    <t>BALDWIN/BALDING</t>
  </si>
  <si>
    <t>James/William</t>
  </si>
  <si>
    <t>12 January 1785</t>
  </si>
  <si>
    <t>burglary</t>
  </si>
  <si>
    <t>chimney sweep</t>
  </si>
  <si>
    <t>Partner in the original crime was Thomas Till.</t>
  </si>
  <si>
    <t>BALDWIN/BOWYER</t>
  </si>
  <si>
    <t>Ruth</t>
  </si>
  <si>
    <t>stealing silver spoons</t>
  </si>
  <si>
    <t>BALL</t>
  </si>
  <si>
    <t>2 October 1788</t>
  </si>
  <si>
    <t>stealing livestock (a sheep)</t>
  </si>
  <si>
    <t>Report from Dunkirk hulk was “tolerably decent and orderly”.</t>
  </si>
  <si>
    <t>BANNISTER</t>
  </si>
  <si>
    <t>Arrested at 16 years of age._x000B_On 15 March 1789 received 50 lashes for theft of flour. Partners in the crime were John Nurse and George Robinson.</t>
  </si>
  <si>
    <t>BARBER</t>
  </si>
  <si>
    <t>16 October 1782</t>
  </si>
  <si>
    <t>book stitcher</t>
  </si>
  <si>
    <t>46a</t>
  </si>
  <si>
    <t>Guilty of return from transport following the Mercury mutiny. _x000B_Report from Dunkirk hulk was that she was behaving “better than formerly”. _x000B_Punished several times with leg irons whilst on Friendship.</t>
  </si>
  <si>
    <t>BARFORD/BARFERD</t>
  </si>
  <si>
    <t>Barferd</t>
  </si>
  <si>
    <t>14 December 1785</t>
  </si>
  <si>
    <t>stealing a trunk of clothing</t>
  </si>
  <si>
    <t>Actual value of stolen goods was 150 shillings. Partner in the original crime was John Cropper.</t>
  </si>
  <si>
    <t>BARLAND</t>
  </si>
  <si>
    <t>stealing a coat</t>
  </si>
  <si>
    <t>Actual value of stolen goods was 20 shillings. Partner in the original crime was James Burley.</t>
  </si>
  <si>
    <t>BARNES</t>
  </si>
  <si>
    <t>Stephen</t>
  </si>
  <si>
    <t>York, Yorkshire</t>
  </si>
  <si>
    <t>9 July 1785</t>
  </si>
  <si>
    <t>BARNETT/BARRETT/BARNEY</t>
  </si>
  <si>
    <t>Daniel</t>
  </si>
  <si>
    <t>Barrett Barney</t>
  </si>
  <si>
    <t>15 February 1823</t>
  </si>
  <si>
    <t>stealing iron grapplings</t>
  </si>
  <si>
    <t>waterman</t>
  </si>
  <si>
    <t>Guilty of return from transport following the Mercury mutiny. _x000B_Report from Dunkirk hulk was “troublesome at times”.</t>
  </si>
  <si>
    <t>BARNETT/BARNARD/BURTON</t>
  </si>
  <si>
    <t>Barnard Burton</t>
  </si>
  <si>
    <t>Warwick, Warwickshire</t>
  </si>
  <si>
    <t>21 March 1785</t>
  </si>
  <si>
    <t>stealing a parcel</t>
  </si>
  <si>
    <t>One of three older ex-convicts ordered a passage home by the Lieutenant Governor.</t>
  </si>
  <si>
    <t>BARRETT</t>
  </si>
  <si>
    <t>27 February 1788</t>
  </si>
  <si>
    <t>11 September 1782</t>
  </si>
  <si>
    <t>stealing household goods</t>
  </si>
  <si>
    <t xml:space="preserve"> Ringleader of the Mercury mutiny, however he had intervened to save the steward’s life and prevented the Captain’s ear from being cut off.  As a result he was reprieved from a death sentence and only found guilty of return from transport. _x000B_Report from Du</t>
  </si>
  <si>
    <t>BARRY/BARRY</t>
  </si>
  <si>
    <t>3 March 1788</t>
  </si>
  <si>
    <t>Bristol, Gloucestershire</t>
  </si>
  <si>
    <t>23 November 1785</t>
  </si>
  <si>
    <t>stealing stockings</t>
  </si>
  <si>
    <t>None</t>
  </si>
  <si>
    <t>BARSBY</t>
  </si>
  <si>
    <t>8 March 1787</t>
  </si>
  <si>
    <t>1 March 1785</t>
  </si>
  <si>
    <t>Died in Portsmouth before departure.</t>
  </si>
  <si>
    <t>Samuel</t>
  </si>
  <si>
    <t>stealing material</t>
  </si>
  <si>
    <t>Partner in crime Samuel Pigott._x000B_Report from Dunkirk hulk was “tolerably decent and orderly”._x000B_Flogged several times: 11 February 1788 sentenced to receive150 lashes for abuse and striking Marines, 50 lashes for threatening Catherine Prior, and again in Jan</t>
  </si>
  <si>
    <t>BARTLETT</t>
  </si>
  <si>
    <t>James</t>
  </si>
  <si>
    <t>stealing rope yarn</t>
  </si>
  <si>
    <t>Pardoned and released before the fleet departed.</t>
  </si>
  <si>
    <t>BASON</t>
  </si>
  <si>
    <t>September 1795</t>
  </si>
  <si>
    <t>Salisbury, Wiltshire</t>
  </si>
  <si>
    <t>24 July 1784</t>
  </si>
  <si>
    <t>Married James Heatherly, carpenter’s crew from Sirius . Left for India with husband and three children.</t>
  </si>
  <si>
    <t>BATLEY/BATLY</t>
  </si>
  <si>
    <t>Oten</t>
  </si>
  <si>
    <t>BUCKLEY, John</t>
  </si>
  <si>
    <t>10 September 1783</t>
  </si>
  <si>
    <t>stealing a watch, seal and chain</t>
  </si>
  <si>
    <t>140d</t>
  </si>
  <si>
    <t>Guilty of return from transport following the Mercury mutiny_x000B_Report from Dunkirk hulk was “sometimes troublesome”.</t>
  </si>
  <si>
    <t>BATLEY</t>
  </si>
  <si>
    <t xml:space="preserve">Walton/Walter </t>
  </si>
  <si>
    <t>ROUS/ROUSE/ROWSE, John</t>
  </si>
  <si>
    <t>29 October 1783</t>
  </si>
  <si>
    <t>bricklayer</t>
  </si>
  <si>
    <t>Guilty of return from transport following the Mercury mutiny._x000B_Report from Dunkirk hulk was “troublesome at times”._x000B_According to documents of the time “an industrious quiet man” .</t>
  </si>
  <si>
    <t>BAYLEY/BAILEY</t>
  </si>
  <si>
    <t>Bailey</t>
  </si>
  <si>
    <t>11 March 1786</t>
  </si>
  <si>
    <t>BAYLISS/BUSLEY</t>
  </si>
  <si>
    <t>Busley</t>
  </si>
  <si>
    <t>30 August 1811</t>
  </si>
  <si>
    <t>25 February 1784</t>
  </si>
  <si>
    <t>stealing silver</t>
  </si>
  <si>
    <t>silversmith</t>
  </si>
  <si>
    <t>Guilty of return from transport following the Mercury mutiny._x000B_Report from Dunkirk hulk was “troublesome at times”.</t>
  </si>
  <si>
    <t>BASELY/BAZLEY</t>
  </si>
  <si>
    <t>July 1794</t>
  </si>
  <si>
    <t>robbery of clothing</t>
  </si>
  <si>
    <t>Report from Dunkirk hulk was “troublesome at times”. His partnet in crime was Stephen Mullis.</t>
  </si>
  <si>
    <t>BEARDSLEY/BEADLEY/BEAZLEY/BAIZLEY</t>
  </si>
  <si>
    <t>Ann</t>
  </si>
  <si>
    <t>Beazley Baizley</t>
  </si>
  <si>
    <t>Derby, Derbyshire</t>
  </si>
  <si>
    <t>5 August 1786</t>
  </si>
  <si>
    <t>Held on Dunkirk hulk._x000B_One of the best behaved on the journey out according to Lt Ralph Clark.</t>
  </si>
  <si>
    <t>BECKFORD</t>
  </si>
  <si>
    <t>12 July 1787</t>
  </si>
  <si>
    <t>stealing cheese</t>
  </si>
  <si>
    <t>Described at her death as being aged 82, but Bowes was not a reliable estimater of age.</t>
  </si>
  <si>
    <t>BELL</t>
  </si>
  <si>
    <t>14 January 1784</t>
  </si>
  <si>
    <t>soldier</t>
  </si>
  <si>
    <t>45b</t>
  </si>
  <si>
    <t>Received 50 lashes on 21 July 1788 for “making a riot”._x000B_Joined NSW Corps in 1793._x000B_Described in September 1808 as aged 50 years four months, with dark complexion, dark brown hair, hazel eyes, and 5ft 6ins tall. Former occupation given as mason.</t>
  </si>
  <si>
    <t>BELLAMY</t>
  </si>
  <si>
    <t>24 February 1843</t>
  </si>
  <si>
    <t>stealing a purse containing cash and promissory notes</t>
  </si>
  <si>
    <t>servant or weaver</t>
  </si>
  <si>
    <t>Gave birth to child (son of a seaman) who died 29 February 1788.</t>
  </si>
  <si>
    <t>BELLETT/BILLET</t>
  </si>
  <si>
    <t>Jacob</t>
  </si>
  <si>
    <t>Billet</t>
  </si>
  <si>
    <t>stealing material and silk</t>
  </si>
  <si>
    <t>silk weaver</t>
  </si>
  <si>
    <t>BENEAR/BENIER/BENARE/BINES/BINS/BENNER/BENERE/BINNER</t>
  </si>
  <si>
    <t>Benier Benare Bines Bins Benner Benere Binner</t>
  </si>
  <si>
    <t>BENNETT</t>
  </si>
  <si>
    <t>Shrewsbury, Shropshire</t>
  </si>
  <si>
    <t>18 March 1786</t>
  </si>
  <si>
    <t>No trade</t>
  </si>
  <si>
    <t>Report from Dunkirk hulk was that he behaved “remarkably well”._x000B_Behaviour deteriorated on the journey.  After one flogging Lt Clark wrote “a young man But ane old Rogue”._x000B_Flogged for theft on 15 February 1788._x000B_Executed 2 May 1788 for theft.</t>
  </si>
  <si>
    <t>BEST</t>
  </si>
  <si>
    <t>16 March 1839</t>
  </si>
  <si>
    <t>35b</t>
  </si>
  <si>
    <t>BINGHAM/MOORING/BIGGINS</t>
  </si>
  <si>
    <t>Biggins</t>
  </si>
  <si>
    <t>F</t>
  </si>
  <si>
    <t>16 April 1787</t>
  </si>
  <si>
    <t>not recorded</t>
  </si>
  <si>
    <t>BAUGHAN/BINGHAM</t>
  </si>
  <si>
    <t>25 September 1797</t>
  </si>
  <si>
    <t>Oxford, Oxfordshire, Oxfordshire</t>
  </si>
  <si>
    <t>30 July 1783</t>
  </si>
  <si>
    <t>stealing woolen blankets</t>
  </si>
  <si>
    <t>cabinet maker</t>
  </si>
  <si>
    <t>Guilty of return from transport following the Mercury mutiny._x000B_Report from Dunkirk hulk was “troublesome at times”._x000B_At his death he was the overseer of carpenters.</t>
  </si>
  <si>
    <t>BIRD</t>
  </si>
  <si>
    <t>Elizabeth/Winifred</t>
  </si>
  <si>
    <t>26 July 1838</t>
  </si>
  <si>
    <t>Maidstone, Kent</t>
  </si>
  <si>
    <t>15 March 1785</t>
  </si>
  <si>
    <t>Croydon, Surrey</t>
  </si>
  <si>
    <t>20 July 1785</t>
  </si>
  <si>
    <t>stealing bags of saltpetre</t>
  </si>
  <si>
    <t>Partner in the original crime was Samuel Bird._x000B_On 20 July 1789 sentenced to receive 100 lashes for stealing fish.</t>
  </si>
  <si>
    <t>March 1791</t>
  </si>
  <si>
    <t>Partner in the original crime was James Bird. Described as of stout build,  five feet seven inches tall, with dark complexion and dark hair._x000B_Escaped with the Bryants, and died after recapture.</t>
  </si>
  <si>
    <t>BISHOP</t>
  </si>
  <si>
    <t>Joseph</t>
  </si>
  <si>
    <t>10 December 1783</t>
  </si>
  <si>
    <t>stealing handkerchiefs</t>
  </si>
  <si>
    <t>fisherman</t>
  </si>
  <si>
    <t>BLACKHALL/BLACKALL</t>
  </si>
  <si>
    <t>8 Aug 1827</t>
  </si>
  <si>
    <t>Abingdon, Berkshire</t>
  </si>
  <si>
    <t>6 March 1786</t>
  </si>
  <si>
    <t>150i</t>
  </si>
  <si>
    <t>In December 1789 he received 50 lashes for insolence._x000B_Night watch member by 1791._x000B_Described as “a first class settler” in 1812.</t>
  </si>
  <si>
    <t>BLAKE</t>
  </si>
  <si>
    <t>Francis</t>
  </si>
  <si>
    <t>stealing clothing and chocolate</t>
  </si>
  <si>
    <t>BLANCHET</t>
  </si>
  <si>
    <t>Susannah</t>
  </si>
  <si>
    <t>24 March 1788</t>
  </si>
  <si>
    <t>Kingston upon Thames, Surrey</t>
  </si>
  <si>
    <t>2 April 1787</t>
  </si>
  <si>
    <t>BLATHERHORN/BEANS/FISHER</t>
  </si>
  <si>
    <t>stealing material and handkerchiefs</t>
  </si>
  <si>
    <t>Guilty of return from transport following the Swift mutiny. _x000B_Guilty of return from transport following the Mercury mutiny. _x000B_Report from Dunkirk hulk was “troublesome at times”._x000B_Received 50 lashes on 10 May 1790 for concealing fish._x000B_Night watch member by 1</t>
  </si>
  <si>
    <t>BLOODWORTH</t>
  </si>
  <si>
    <t>21 March 1804</t>
  </si>
  <si>
    <t>4 October 1785</t>
  </si>
  <si>
    <t>BLUNT</t>
  </si>
  <si>
    <t>3 April 1807</t>
  </si>
  <si>
    <t>coachman</t>
  </si>
  <si>
    <t>Reported by a witness to have always been well behaved and to have held many respectable posts._x000B_On 2 February 1789 received  50 lashes for theft._x000B_Night watch member by 1805.</t>
  </si>
  <si>
    <t>BOGGIS</t>
  </si>
  <si>
    <t>3 February 1783</t>
  </si>
  <si>
    <t>stealing a sheet</t>
  </si>
  <si>
    <t xml:space="preserve">Partner in original crime was William Hubbard.  On 2 August 1788 received 50 lashes for “gambling for a knife”, sentenced to 100 lashes in September 1788 for attempting to rape Lydia Munro, and in July 1789 received 200 lashes for stealing a shirt from a </t>
  </si>
  <si>
    <t>BOLTON</t>
  </si>
  <si>
    <t>12 March 1785</t>
  </si>
  <si>
    <t>Doubt as to her identity in later records because of inconsistent use of her name.</t>
  </si>
  <si>
    <t>BOND</t>
  </si>
  <si>
    <t>Peter</t>
  </si>
  <si>
    <t>41b</t>
  </si>
  <si>
    <t>Partner in the original crime was William Morgan.</t>
  </si>
  <si>
    <t>18 July 1785</t>
  </si>
  <si>
    <t>Report from Dunkirk hulk was “at times troublesome”._x000B_On 7 January 1789 he received 150 lashes for being drunk and insolent, and on 13 March 1789 25 lashes for neglecting his task as a baker.</t>
  </si>
  <si>
    <t>BONNER</t>
  </si>
  <si>
    <t>Jane</t>
  </si>
  <si>
    <t>30 July 1787</t>
  </si>
  <si>
    <t>Victim of an accident while waiting on board in Portsmouth.</t>
  </si>
  <si>
    <t>BOLTON/BOULTON</t>
  </si>
  <si>
    <t xml:space="preserve">Rebecca </t>
  </si>
  <si>
    <t>21 April 1788</t>
  </si>
  <si>
    <t>Spilsby, Lincolnshire</t>
  </si>
  <si>
    <t>8 May 1784</t>
  </si>
  <si>
    <t>Asked permission to take her daughter to NSW.  The child (1786-1788) died shortly after her mother.</t>
  </si>
  <si>
    <t>BOYLE</t>
  </si>
  <si>
    <t>18 December 1833</t>
  </si>
  <si>
    <t>fraud (impersonation)</t>
  </si>
  <si>
    <t xml:space="preserve">On 2 November 1789 he received 100 lashes for beating his wife, on 22 February 1790 he received 25 lashes for being absent from work, and on 18 May 1790 he received 50 more for fighting. </t>
  </si>
  <si>
    <t>BRADBURY</t>
  </si>
  <si>
    <t>3 July 1782</t>
  </si>
  <si>
    <t>stealing a wallet and cash</t>
  </si>
  <si>
    <t>33b</t>
  </si>
  <si>
    <t>Guilty of return from transport following the Swift mutiny. _x000B_Night watch member. _x000B_Escaped 1791.</t>
  </si>
  <si>
    <t>BRADFORD</t>
  </si>
  <si>
    <t>23 February 1821</t>
  </si>
  <si>
    <t>9 January 1786</t>
  </si>
  <si>
    <t>stealing tallow</t>
  </si>
  <si>
    <t>BRADLEY</t>
  </si>
  <si>
    <t>16 February 1838</t>
  </si>
  <si>
    <t>29 June 1785</t>
  </si>
  <si>
    <t>stealing a handkerchief</t>
  </si>
  <si>
    <t>Confused with the other James Bradley, at the time the original lists were being prepared._x000B_On 23 February 1789 received 25 lashes for insolence.</t>
  </si>
  <si>
    <t>12 February 1787</t>
  </si>
  <si>
    <t>Confused with the other James Bradley, at the time the original lists were being prepared.  Died before departure.</t>
  </si>
  <si>
    <t>BRANAGAN/BRANNAGAN/BRANNEGAN/BRANEGAN</t>
  </si>
  <si>
    <t>Brannagan Brannegan Branegan</t>
  </si>
  <si>
    <t>24 May 1784</t>
  </si>
  <si>
    <t>46b</t>
  </si>
  <si>
    <t>Guilty of return from transport following the Mercury mutiny._x000B_Report from Dunkirk hulk was “sometimes troublesome”._x000B_Classified ‘Absconded’ by December 1791, even though term expired.</t>
  </si>
  <si>
    <t>BRAND/BRYN</t>
  </si>
  <si>
    <t xml:space="preserve">Curtis </t>
  </si>
  <si>
    <t>Bryn</t>
  </si>
  <si>
    <t>15 May 1800</t>
  </si>
  <si>
    <t>6 January 1784</t>
  </si>
  <si>
    <t>stealing livestock (two game cocks)</t>
  </si>
  <si>
    <t>Guilty of return from transport following the Mercury mutiny._x000B_Report from Dunkirk hulk was “in general tolerably well behaved but troublesome at times”.</t>
  </si>
  <si>
    <t>BRANHAM</t>
  </si>
  <si>
    <t>8 December 1784</t>
  </si>
  <si>
    <t>Gave birth to a child by a seaman on 20 July 1788, and later had a daughter, Alicia, by Lt Ralph Clark on 23 July 1791.  Alicia was the name of Clark’s wife in England.</t>
  </si>
  <si>
    <t>BRAUND</t>
  </si>
  <si>
    <t>29a</t>
  </si>
  <si>
    <t>Partners in the original crime were Mary Haydon and Catherine Fryer. Report from Dunkirk was “tolerably decent and orderly”. Gave birth to child (d 6 May 1792) fathered by William Bryant  in September 1787. Described in 1792 as “middle stature, marked wit</t>
  </si>
  <si>
    <t>BREWER</t>
  </si>
  <si>
    <t>5 March 1788</t>
  </si>
  <si>
    <t>BRICE</t>
  </si>
  <si>
    <t>Gloucester, Gloucestershire</t>
  </si>
  <si>
    <t>11 February 1785</t>
  </si>
  <si>
    <t>stealing a looking glass</t>
  </si>
  <si>
    <t>BRINDLEY</t>
  </si>
  <si>
    <t>BROUGH</t>
  </si>
  <si>
    <t>19 May 1787</t>
  </si>
  <si>
    <t>Stafford, Staffordshire</t>
  </si>
  <si>
    <t>BROWN</t>
  </si>
  <si>
    <t>2 March 1785</t>
  </si>
  <si>
    <t>stealing livestock (a horse)</t>
  </si>
  <si>
    <t>Richard</t>
  </si>
  <si>
    <t>19 November 1831</t>
  </si>
  <si>
    <t>15 July 1783</t>
  </si>
  <si>
    <t>stealing sheep skins</t>
  </si>
  <si>
    <t>stealing silverware</t>
  </si>
  <si>
    <t>Thomas/John</t>
  </si>
  <si>
    <t>stealing a snuff box</t>
  </si>
  <si>
    <t>nurseryman</t>
  </si>
  <si>
    <t>Confusion exists about given name.</t>
  </si>
  <si>
    <t>19 September 1787</t>
  </si>
  <si>
    <t>Guilty of return from transport following the Mercury mutiny. _x000B_Report from Dunkirk hulk was “troublesome at times”._x000B_Fell overboard in the South Atlantic.</t>
  </si>
  <si>
    <t xml:space="preserve">William French </t>
  </si>
  <si>
    <t>Southwark, Surrey</t>
  </si>
  <si>
    <t>140c</t>
  </si>
  <si>
    <t>BRUCE</t>
  </si>
  <si>
    <t>14 June 1835</t>
  </si>
  <si>
    <t>56a</t>
  </si>
  <si>
    <t>Partner in the original crime was Elizabeth Anderson.</t>
  </si>
  <si>
    <t xml:space="preserve">Partner in the original crime was James Branegan. _x000B_Guilty of return from transport following the Mercury mutiny._x000B_Report from Dunkirk hulk was “generally tolerably well behaved but troublesome at times”._x000B_Classified ‘Absconded’  by September 1791, although </t>
  </si>
  <si>
    <t>BRYANT</t>
  </si>
  <si>
    <t>28 July 1789</t>
  </si>
  <si>
    <t>Report from Dunkirk hulk was “troublesome at times”. Married Ann Coombes._x000B_Killed by a falling tree.  Lt King wrote “I am very unfortunate in ye loss of this Man, As he was one, amongst the very few good men that are here”.</t>
  </si>
  <si>
    <t>Michael</t>
  </si>
  <si>
    <t>receiving stolen goods</t>
  </si>
  <si>
    <t xml:space="preserve">Guilty of return from transport following the Mercury mutiny._x000B_Report from Dunkirk hulk was “troublesome at times”. </t>
  </si>
  <si>
    <t>15 March 1784</t>
  </si>
  <si>
    <t>October 1791</t>
  </si>
  <si>
    <t>Launceston, Cornwall</t>
  </si>
  <si>
    <t>20 March 1784</t>
  </si>
  <si>
    <t>Report from Dunkirk hulk was that he had behaved “remarkably well”.  Married Mary Braund. Received 100 lashes on 4 February 1789 for selling fish caught in government time. Escaped with his wife, two children and seven other convicts.</t>
  </si>
  <si>
    <t>BUCKLEY</t>
  </si>
  <si>
    <t>Dorchester, Dorset</t>
  </si>
  <si>
    <t>16 March 1786</t>
  </si>
  <si>
    <t>stealing cash</t>
  </si>
  <si>
    <t>100b</t>
  </si>
  <si>
    <t xml:space="preserve">Report from Dunkirk hulk was “tolerably decent and orderly”. </t>
  </si>
  <si>
    <t>BUNN/BURN</t>
  </si>
  <si>
    <t>Margaret</t>
  </si>
  <si>
    <t>Burn</t>
  </si>
  <si>
    <t>19 May 1825</t>
  </si>
  <si>
    <t>26 April 1786</t>
  </si>
  <si>
    <t>stealing two handkerchiefs and cash</t>
  </si>
  <si>
    <t>55a</t>
  </si>
  <si>
    <t>She invited her victim “to sleep with her”.</t>
  </si>
  <si>
    <t>BURDO/BORDEAUX</t>
  </si>
  <si>
    <t>Bordeaux</t>
  </si>
  <si>
    <t>16 July 1834</t>
  </si>
  <si>
    <t>mantua maker (dressmaker)</t>
  </si>
  <si>
    <t>Partner in the original crime was Rebecca Davidson. They invited their victim to a glass of gin, then he said “she asked me to lay with her”.</t>
  </si>
  <si>
    <t>BURKITT</t>
  </si>
  <si>
    <t>Mary/Martha/Patience/Pacence</t>
  </si>
  <si>
    <t>VALENTINE, Martha</t>
  </si>
  <si>
    <t>stealing</t>
  </si>
  <si>
    <t>32a</t>
  </si>
  <si>
    <t>She was caught with her hand in her victim’s pocket.</t>
  </si>
  <si>
    <t>BURLEY/BURLEIGH</t>
  </si>
  <si>
    <t>Partner in the original crime was George Barland._x000B_Received 25 lashes on 26 January 1789 for being out of quarters.</t>
  </si>
  <si>
    <t>BURN</t>
  </si>
  <si>
    <t>Patrick</t>
  </si>
  <si>
    <t>13 July 1791</t>
  </si>
  <si>
    <t>11 August 1783</t>
  </si>
  <si>
    <t>baker</t>
  </si>
  <si>
    <t>21 May 1788</t>
  </si>
  <si>
    <t>stealing casks and alcohol (porter)</t>
  </si>
  <si>
    <t>Died as a result of an attack by Aborigines.</t>
  </si>
  <si>
    <t>Simon</t>
  </si>
  <si>
    <t>5 October 1794</t>
  </si>
  <si>
    <t>stocking weaver</t>
  </si>
  <si>
    <t>Partner in the original crime was John Haydon._x000B_Guilty of return from transport following the Mercury mutiny._x000B_Report from Dunkirk hulk was “troublesome at times”._x000B_Murdered by an unfriendly neighbour while trying to protect the woman with whom the neighbour</t>
  </si>
  <si>
    <t>BURNE</t>
  </si>
  <si>
    <t>BURRIDGE</t>
  </si>
  <si>
    <t>20 October 1788</t>
  </si>
  <si>
    <t>3 August 1786</t>
  </si>
  <si>
    <t>BUTLER</t>
  </si>
  <si>
    <t>4 January 1837(?)</t>
  </si>
  <si>
    <t>1837(?)</t>
  </si>
  <si>
    <t>stealing lead from building</t>
  </si>
  <si>
    <t>Partner in the original crime was Andrew Goodwin.</t>
  </si>
  <si>
    <t>CABLE/KABLE/CABELL</t>
  </si>
  <si>
    <t>Cabell</t>
  </si>
  <si>
    <t>16 March 1846</t>
  </si>
  <si>
    <t>Thetford, Norfolk</t>
  </si>
  <si>
    <t>14 March 1783</t>
  </si>
  <si>
    <t>Married Susannah Holmes whom he had met on Dunkirk._x000B_An early entrepeneur. _x000B_Night watch member.</t>
  </si>
  <si>
    <t>CAESAR</t>
  </si>
  <si>
    <t>BLACK CAESAR</t>
  </si>
  <si>
    <t>29 January 1796</t>
  </si>
  <si>
    <t>Deptford, Kent</t>
  </si>
  <si>
    <t>17 March 1786</t>
  </si>
  <si>
    <t>servant or labourer</t>
  </si>
  <si>
    <t>Described as a “black servant” from Madagascar._x000B_It was said of him that “he gave more trouble than any other convict in the settlement”._x000B_Caesar absconded for the last time in 1795, and became Australia’s first bushranger, before being shot, captured and k</t>
  </si>
  <si>
    <t>CAMPBELL</t>
  </si>
  <si>
    <t>Guildford, Surrey</t>
  </si>
  <si>
    <t>11 August 1784</t>
  </si>
  <si>
    <t>robbery clothing, household goods</t>
  </si>
  <si>
    <t>blacksmith</t>
  </si>
  <si>
    <t xml:space="preserve">James/George/John </t>
  </si>
  <si>
    <t>CAREY</t>
  </si>
  <si>
    <t>Taunton, Devon</t>
  </si>
  <si>
    <t>30 March 1786</t>
  </si>
  <si>
    <t>125a</t>
  </si>
  <si>
    <t>CARNEY</t>
  </si>
  <si>
    <t>3 June 1788</t>
  </si>
  <si>
    <t>22 July 1782</t>
  </si>
  <si>
    <t xml:space="preserve">Partner in the original crime was John Cullyhorn/Callaghan._x000B_Needed and received medication during 1783. </t>
  </si>
  <si>
    <t>CARROLL</t>
  </si>
  <si>
    <t>60a</t>
  </si>
  <si>
    <t>CARTER/CARTWRIGHT</t>
  </si>
  <si>
    <t>12 April 1892</t>
  </si>
  <si>
    <t>13 March 1784</t>
  </si>
  <si>
    <t>stealing sacks of malt</t>
  </si>
  <si>
    <t>labourer or farmer</t>
  </si>
  <si>
    <t>CARTY</t>
  </si>
  <si>
    <t>14 August 1786</t>
  </si>
  <si>
    <t>Report from Dunkirk hulk was “tolerably decent and orderly”._x000B_May have fallen overboard in 1787.</t>
  </si>
  <si>
    <t>CARVER</t>
  </si>
  <si>
    <t>9 June 1796</t>
  </si>
  <si>
    <t>18 March 1785</t>
  </si>
  <si>
    <t>stealing silk material</t>
  </si>
  <si>
    <t>CASTLE</t>
  </si>
  <si>
    <t xml:space="preserve">James/John </t>
  </si>
  <si>
    <t>stealing watch, chain, seals and handkerchief</t>
  </si>
  <si>
    <t>Described by Captain Collins as “an industrious and thriving settler”.</t>
  </si>
  <si>
    <t>CHAAF</t>
  </si>
  <si>
    <t>20 April 1790</t>
  </si>
  <si>
    <t>Report from Dunkirk hulk was “tolerably decent and orderly”._x000B_Received 150 lashes on 14 May 1789 for stealing a pumpkin._x000B_Executed for attempting to steal food from a hut on 14 April 1790.</t>
  </si>
  <si>
    <t>CHADWICK/CHADDICK</t>
  </si>
  <si>
    <t>Chaddick</t>
  </si>
  <si>
    <t>May 1794</t>
  </si>
  <si>
    <t>stealing cucumbers, malicious damage</t>
  </si>
  <si>
    <t>Born in the West Indies.</t>
  </si>
  <si>
    <t>CHANIN</t>
  </si>
  <si>
    <t>Edward</t>
  </si>
  <si>
    <t>8 January 1788</t>
  </si>
  <si>
    <t>7 August 1786</t>
  </si>
  <si>
    <t>CHILDS/CHIELDS</t>
  </si>
  <si>
    <t>Chields</t>
  </si>
  <si>
    <t>CHINERY</t>
  </si>
  <si>
    <t>13 April 1841</t>
  </si>
  <si>
    <t>Described as a “black”._x000B_Report from Dunkirk hulk was “tolerably decent and orderly”.</t>
  </si>
  <si>
    <t>CHURCH</t>
  </si>
  <si>
    <t>stealing livestock (three cows)</t>
  </si>
  <si>
    <t xml:space="preserve">Report from Dunkirk hulk was “tolerably decent and orderly”._x000B_Sentenced to 300 lashes on 16 February 1789 for stealing flour and a platter. </t>
  </si>
  <si>
    <t>CLARK</t>
  </si>
  <si>
    <t>4 September 1788</t>
  </si>
  <si>
    <t>11 January 1785</t>
  </si>
  <si>
    <t>CLARK/HOSIER</t>
  </si>
  <si>
    <t>James/John/Charles</t>
  </si>
  <si>
    <t>6 April 1785</t>
  </si>
  <si>
    <t>stealing watch, chain and seal</t>
  </si>
  <si>
    <t>butcher or seaman</t>
  </si>
  <si>
    <t>150f</t>
  </si>
  <si>
    <t>Probably a pick pocket theft.</t>
  </si>
  <si>
    <t>CLARKE</t>
  </si>
  <si>
    <t>6 June 1787</t>
  </si>
  <si>
    <t>stealing livestock (two lambs) and mutton</t>
  </si>
  <si>
    <t>15 October 1822</t>
  </si>
  <si>
    <t xml:space="preserve">He was caught when, having broken into a public house, he was found lying in the cellar “very much in liquor”._x000B_He died “a very infirm old man” as a result of “excessive drinking of spirits”. </t>
  </si>
  <si>
    <t>CLAYTON/KAYTON/HAYTON</t>
  </si>
  <si>
    <t>Partner in the original crime was Nicholas Todd.  Together they stole the clothes from a clothesline.</t>
  </si>
  <si>
    <t>CLARE/CLEAR</t>
  </si>
  <si>
    <t>26 February 1783</t>
  </si>
  <si>
    <t>Guilty of return from transport following the Mercury mutiny._x000B_Report from Dunkirk hulk was “troublesome at times”._x000B_Received 50 lashes in June 1789 for insolence.</t>
  </si>
  <si>
    <t>CLEAVER</t>
  </si>
  <si>
    <t>5 April 1786</t>
  </si>
  <si>
    <t>43a</t>
  </si>
  <si>
    <t>Sent to Dunkirk hulk._x000B_Gave birth to child which died on 17 March 1788, son of John Bingham, whom she later married._x000B_Although she returned to England, Mary later came back to Sydney.  She is last known to have sailed for England again in 1819.</t>
  </si>
  <si>
    <t>CLEMENTS</t>
  </si>
  <si>
    <t>CLEUGH/CLOUGH/CLUGH</t>
  </si>
  <si>
    <t>Clugh</t>
  </si>
  <si>
    <t>26 January 1893</t>
  </si>
  <si>
    <t>Durham, County of Durham</t>
  </si>
  <si>
    <t>19 July 1785</t>
  </si>
  <si>
    <t>Partners in the original crime were John Stokoe and George Sharp.</t>
  </si>
  <si>
    <t>COFFIN</t>
  </si>
  <si>
    <t>Described as “a black”._x000B_Report from Dunkirk hulk was “tolerably decent and orderly”._x000B_In 1790 described as “one of two public delinquents and put in irons for two months. Received 100 lashes for neglecting work in 10 February 1792.</t>
  </si>
  <si>
    <t>COLE</t>
  </si>
  <si>
    <t>MARSHALL</t>
  </si>
  <si>
    <t>November 1793</t>
  </si>
  <si>
    <t>38a</t>
  </si>
  <si>
    <t>Partner in the original crime was Mary Johnson.</t>
  </si>
  <si>
    <t>31 January 1821</t>
  </si>
  <si>
    <t>stealing gold watch chain and seal</t>
  </si>
  <si>
    <t>76b</t>
  </si>
  <si>
    <t>The context of the crime indicates it was a pickpocket crime.</t>
  </si>
  <si>
    <t>COLLEY</t>
  </si>
  <si>
    <t>Gave birth to stillborn child on 4 July 1787.</t>
  </si>
  <si>
    <t>COLLIER/CULLY</t>
  </si>
  <si>
    <t>6 June 1812</t>
  </si>
  <si>
    <t>25 March 1784</t>
  </si>
  <si>
    <t>robbery</t>
  </si>
  <si>
    <t>staymaker</t>
  </si>
  <si>
    <t>COLLINS/COLLING</t>
  </si>
  <si>
    <t>Colling</t>
  </si>
  <si>
    <t>Partners in the original crime were Charles Allan and Peter Sampson.</t>
  </si>
  <si>
    <t>COLMAN</t>
  </si>
  <si>
    <t xml:space="preserve">Ishmael </t>
  </si>
  <si>
    <t>29 May 1787</t>
  </si>
  <si>
    <t>stealing woollen blankets</t>
  </si>
  <si>
    <t>Report from Dunkirk hulk was “tolerably decent and orderly”._x000B_The ships surgeon wrote “worn out by low spirits and debility, brought on by long and close confinement, (he) resigned his breath without a pang”.</t>
  </si>
  <si>
    <t>COLPITTS</t>
  </si>
  <si>
    <t>5 August 1832</t>
  </si>
  <si>
    <t>stealing 12 handkerchiefs</t>
  </si>
  <si>
    <t>63c</t>
  </si>
  <si>
    <t>CONELLY</t>
  </si>
  <si>
    <t xml:space="preserve">Cornelius </t>
  </si>
  <si>
    <t>15 March 1788</t>
  </si>
  <si>
    <t>CONNELLY</t>
  </si>
  <si>
    <t>October 1793</t>
  </si>
  <si>
    <t>3 February 1785</t>
  </si>
  <si>
    <t>Night watch member. Partner in the original crime was Edward Perrott.</t>
  </si>
  <si>
    <t>CONNOLLY</t>
  </si>
  <si>
    <t>22 January 1812</t>
  </si>
  <si>
    <t>19 March 1785</t>
  </si>
  <si>
    <t>COOK</t>
  </si>
  <si>
    <t>26 March 1798</t>
  </si>
  <si>
    <t>tambour worker</t>
  </si>
  <si>
    <t>Tambour work was embroidery done on a frame.</t>
  </si>
  <si>
    <t>COOMBES</t>
  </si>
  <si>
    <t>Taunton, Somerset</t>
  </si>
  <si>
    <t>stealing clothing and household goods</t>
  </si>
  <si>
    <t>42a</t>
  </si>
  <si>
    <t>In August 1789 she received 50 lashes for obtaining provisions by fraud, and the following day received 100 lashes for stealing two shirts.  Her husband, John Bryant, had been killed by a falling tree on 28 July 1789.</t>
  </si>
  <si>
    <t>COOPER</t>
  </si>
  <si>
    <t>July 1814</t>
  </si>
  <si>
    <t>stealing clothing (“pettit larceny”)</t>
  </si>
  <si>
    <t>charwoman</t>
  </si>
  <si>
    <t>Partner in the original crime was Susannah Huffnell.</t>
  </si>
  <si>
    <t>COPP</t>
  </si>
  <si>
    <t>19 February 1788</t>
  </si>
  <si>
    <t>stealing 11 barrels and other goods</t>
  </si>
  <si>
    <t>Report from Dunkirk hulk was “tolerably decent and orderly”. Partner in the original crime was James Gould.</t>
  </si>
  <si>
    <t>CORDEN/CORDELL/CALDWALL</t>
  </si>
  <si>
    <t>Cordell Caldwall</t>
  </si>
  <si>
    <t>Partners in the original crime were Martin Stone and Charles Repeat.</t>
  </si>
  <si>
    <t>CORMICK/CORBET</t>
  </si>
  <si>
    <t>Corbet</t>
  </si>
  <si>
    <t>25 June 1788</t>
  </si>
  <si>
    <t>2 March 1786</t>
  </si>
  <si>
    <t>stealing (two charges) a “scarlet cloth cardinal” and sack of wheat</t>
  </si>
  <si>
    <t>Executed following his attempted escape.</t>
  </si>
  <si>
    <t>COX</t>
  </si>
  <si>
    <t>Guilty of return from transport following the Mercury mutiny. _x000B_Report from Dunkirk hulk was that he had behaved “remarkably well”._x000B_Escaped with Willliam Bryant but died after recapture.</t>
  </si>
  <si>
    <t>John Mathew/Massy</t>
  </si>
  <si>
    <t>BANBURY JACK</t>
  </si>
  <si>
    <t>15 August 1808</t>
  </si>
  <si>
    <t>Partner in the original crime was John Pontie._x000B_Night watch member.</t>
  </si>
  <si>
    <t>CREAMER</t>
  </si>
  <si>
    <t xml:space="preserve">Report from Dunkirk hulk was “a very troublesome Fellow”._x000B_Joined NSW Corps in 1797 rising to the rank of sergeant.  Described in September 1808 as aged 39 years three months, with fair complexion, light brown hair, grey eyes, and 6 feet tall.  </t>
  </si>
  <si>
    <t>CREEK/CREEKE</t>
  </si>
  <si>
    <t>Creeke</t>
  </si>
  <si>
    <t>14 September 1785</t>
  </si>
  <si>
    <t>stealing feathers, irons and coffee pot</t>
  </si>
  <si>
    <t>charwoman or servant</t>
  </si>
  <si>
    <t>Age is an estimate.</t>
  </si>
  <si>
    <t>CROPPER</t>
  </si>
  <si>
    <t>Partner in the original crime was John Barford.</t>
  </si>
  <si>
    <t>CROSS</t>
  </si>
  <si>
    <t>27 December 1824</t>
  </si>
  <si>
    <t>6 September 1831</t>
  </si>
  <si>
    <t>Coventry, Warwickshire</t>
  </si>
  <si>
    <t>21 March 1783</t>
  </si>
  <si>
    <t>stealing livestock (fowls and ducks)</t>
  </si>
  <si>
    <t>Although technically free he received the sentence of wearing an iron collar for a year for stealing corn and greens.</t>
  </si>
  <si>
    <t>CROWDER</t>
  </si>
  <si>
    <t xml:space="preserve">Thomas Restell </t>
  </si>
  <si>
    <t>RISDALE</t>
  </si>
  <si>
    <t>28 November 1820</t>
  </si>
  <si>
    <t>29 March 1785</t>
  </si>
  <si>
    <t>Perhaps guilty of return from transport following the Mercury mutiny. _x000B_Night watch member._x000B_Became a Superintendent of convicts._x000B_Partner in the original crime was Aaron Davis.</t>
  </si>
  <si>
    <t>CUCKOW/COOK/CUCKOO/COOKES</t>
  </si>
  <si>
    <t>Cuckoo Cookes</t>
  </si>
  <si>
    <t>2 August 1784</t>
  </si>
  <si>
    <t>CUDLIP/NORRIS</t>
  </si>
  <si>
    <t xml:space="preserve">Jacob </t>
  </si>
  <si>
    <t>22 May 1791</t>
  </si>
  <si>
    <t>25 July 1785</t>
  </si>
  <si>
    <t>CULLEN/CULLEIN</t>
  </si>
  <si>
    <t>James Bryan</t>
  </si>
  <si>
    <t>Cullein</t>
  </si>
  <si>
    <t>5 April 1821</t>
  </si>
  <si>
    <t>jockey</t>
  </si>
  <si>
    <t>150m</t>
  </si>
  <si>
    <t>Actual value of stolen goods was £2600 or 52600 shillings._x000B_Sentenced to receive 25 lashes for “improper words” on 22 May 1788._x000B_Night watch member by 1794.</t>
  </si>
  <si>
    <t>CULLYHORN/CALLAGHAN</t>
  </si>
  <si>
    <t>Callaghan</t>
  </si>
  <si>
    <t>1807(?)</t>
  </si>
  <si>
    <t>Partner in the original crime was John Carney._x000B_Required medication while awaiting transfer to a hulk._x000B_Found guilty of insulting Major Robert Ross, and received 600 lashes, and six months work in irons, even though his term had expired.</t>
  </si>
  <si>
    <t>CUNNINGHAM</t>
  </si>
  <si>
    <t>stealing a silver mug</t>
  </si>
  <si>
    <t>CUSS</t>
  </si>
  <si>
    <t>John/Hannaboy</t>
  </si>
  <si>
    <t>DALEY/DEALEY</t>
  </si>
  <si>
    <t>Dealey</t>
  </si>
  <si>
    <t>3 December 1788</t>
  </si>
  <si>
    <t>In August 1788 received 50 lashes for absconding for a day, and another 100 for faking a specimen of gold.  Executed for robbing huts.</t>
  </si>
  <si>
    <t>DALTON/BURLEY/BURLEIGH</t>
  </si>
  <si>
    <t>Burleigh</t>
  </si>
  <si>
    <t>31 January 1843</t>
  </si>
  <si>
    <t>stealing linen handkerchiefs</t>
  </si>
  <si>
    <t>The crime was one involving shoplifting._x000B_Gave birth to child on 5 April 1788 (father a seaman)._x000B_Became partner of, and eventually married Assistant Surgeon Arndell, by whom she had 6 children.</t>
  </si>
  <si>
    <t>DALY</t>
  </si>
  <si>
    <t>WARBURTON</t>
  </si>
  <si>
    <t>21 April 1798(?)</t>
  </si>
  <si>
    <t>1798(?)</t>
  </si>
  <si>
    <t>Knutsford, Cheshire</t>
  </si>
  <si>
    <t>3 October 1786</t>
  </si>
  <si>
    <t>Described at her trial as a widow.</t>
  </si>
  <si>
    <t>DANIELS/DANNIELLS</t>
  </si>
  <si>
    <t>Danniells</t>
  </si>
  <si>
    <t>27 May 1784</t>
  </si>
  <si>
    <t>stealing metal cooking utensils</t>
  </si>
  <si>
    <t>May have been Jewish._x000B_In May 1791 received 32 lashes for attempted theft of flour.</t>
  </si>
  <si>
    <t>DARNELL/DARLING/DOWLING</t>
  </si>
  <si>
    <t>Darling Dowling</t>
  </si>
  <si>
    <t>24 September 1834</t>
  </si>
  <si>
    <t>stealing knives and forks</t>
  </si>
  <si>
    <t>Context of crime was shoplifting.</t>
  </si>
  <si>
    <t>DAVISON/DAVIDSON</t>
  </si>
  <si>
    <t>Rebecca</t>
  </si>
  <si>
    <t>Davidson</t>
  </si>
  <si>
    <t>00 January 1786</t>
  </si>
  <si>
    <t>needleworker</t>
  </si>
  <si>
    <t>45a</t>
  </si>
  <si>
    <t>Partner in the original crime was Sarah Burdo. Their victim “wanted to have connection with” Burdo.</t>
  </si>
  <si>
    <t>DAVIES/DAVIS/ASHLEY/DAVIS</t>
  </si>
  <si>
    <t>Davis</t>
  </si>
  <si>
    <t>26 June 1794</t>
  </si>
  <si>
    <t>2 August 1783</t>
  </si>
  <si>
    <t>stealing silk handkerchiefs</t>
  </si>
  <si>
    <t>glove maker</t>
  </si>
  <si>
    <t>73a</t>
  </si>
  <si>
    <t>DAVIS</t>
  </si>
  <si>
    <t xml:space="preserve">Aaron </t>
  </si>
  <si>
    <t>August 1814</t>
  </si>
  <si>
    <t>stealing jewellery</t>
  </si>
  <si>
    <t>May have been Jewish._x000B_Partner in the original crime was Thomas Risdale Crowder.</t>
  </si>
  <si>
    <t xml:space="preserve">JONES, Judith </t>
  </si>
  <si>
    <t>23 November 1789</t>
  </si>
  <si>
    <t>Executed having been found guilty of theft of clothing. Captain Collins wrote “She died generally reviled and unpitied by the people of her own description.”</t>
  </si>
  <si>
    <t>Stafford, Staffordshire, Staffordshire</t>
  </si>
  <si>
    <t>27 July 1785</t>
  </si>
  <si>
    <t xml:space="preserve">Frances </t>
  </si>
  <si>
    <t>11 November 1828</t>
  </si>
  <si>
    <t>By the time she died, she was said to have returned to England at least three times.</t>
  </si>
  <si>
    <t xml:space="preserve">Received 24 lashes for “contempuously” throwing away fish. </t>
  </si>
  <si>
    <t>DAVIS/DAVIES</t>
  </si>
  <si>
    <t>Davies</t>
  </si>
  <si>
    <t>1 January 1839</t>
  </si>
  <si>
    <t>printer</t>
  </si>
  <si>
    <t>30 May 1788</t>
  </si>
  <si>
    <t>13 July 1785</t>
  </si>
  <si>
    <t>stealing a silver watch</t>
  </si>
  <si>
    <t>Killed by Aborigines at Rushcutters Bay.</t>
  </si>
  <si>
    <t>4 August 1784</t>
  </si>
  <si>
    <t>tailor</t>
  </si>
  <si>
    <t>Report from England hulk was “tolerably decent and orderly”._x000B_Considerable confusion exists with other William Davis.</t>
  </si>
  <si>
    <t>26 June 1830</t>
  </si>
  <si>
    <t>Brecknock, Brecon</t>
  </si>
  <si>
    <t>12 July 1785</t>
  </si>
  <si>
    <t>Considerable confusion exists with the other William Davis._x000B_Probably received 25 lashes for lighting a fire in his hut.</t>
  </si>
  <si>
    <t>DAWSON</t>
  </si>
  <si>
    <t>August 1801</t>
  </si>
  <si>
    <t>22 February 1786</t>
  </si>
  <si>
    <t>stealing clothing jewellery and cash</t>
  </si>
  <si>
    <t>Had three children by Surgeon William Balmain, and accompanied him back to England.</t>
  </si>
  <si>
    <t>DAY</t>
  </si>
  <si>
    <t>8 December 1787</t>
  </si>
  <si>
    <t>24 July 1786</t>
  </si>
  <si>
    <t>after 1827</t>
  </si>
  <si>
    <t>23 March 1785</t>
  </si>
  <si>
    <t>Received 150 lashes for attacking Aborigines in March 1789._x000B_Received 200 lashes in February 1792, for working privately during government hours.</t>
  </si>
  <si>
    <t>DELANY</t>
  </si>
  <si>
    <t>24 June 1787</t>
  </si>
  <si>
    <t>8 March 1783</t>
  </si>
  <si>
    <t>DENNISON/DENISON/DENESON</t>
  </si>
  <si>
    <t>Barnaby</t>
  </si>
  <si>
    <t>Denison Deneson</t>
  </si>
  <si>
    <t>26 April 1811</t>
  </si>
  <si>
    <t>30 April 1783</t>
  </si>
  <si>
    <t>Intent to rob</t>
  </si>
  <si>
    <t>Sentenced to receive 50 lashes for singing loudly “at an improper hour” in June 1789._x000B_Night watch member in 1800.</t>
  </si>
  <si>
    <t>DENNISON</t>
  </si>
  <si>
    <t>Poole, Dorset</t>
  </si>
  <si>
    <t>15 April 1785</t>
  </si>
  <si>
    <t xml:space="preserve">Sentenced to 200 lashes on 26 December 1788 for stealing a bag of flour, and received 25 lashes in May 1791 for neglect of duty. </t>
  </si>
  <si>
    <t>DICKENSON</t>
  </si>
  <si>
    <t>25 August 1799</t>
  </si>
  <si>
    <t>8 January 1787</t>
  </si>
  <si>
    <t>barrow woman</t>
  </si>
  <si>
    <t>39a</t>
  </si>
  <si>
    <t>DIXON/DICKSON</t>
  </si>
  <si>
    <t>RAW, Ralph</t>
  </si>
  <si>
    <t>21 May 1802</t>
  </si>
  <si>
    <t>21 July 1785</t>
  </si>
  <si>
    <t>DISCALL/DRISCAL</t>
  </si>
  <si>
    <t>Timothy</t>
  </si>
  <si>
    <t>June 1793</t>
  </si>
  <si>
    <t>stealing iron grappling and other goods</t>
  </si>
  <si>
    <t>Partner in the original crime was William Smith._x000B_Report from Dunkirk hulk was “tolerably decent and orderly”.</t>
  </si>
  <si>
    <t>DIXON</t>
  </si>
  <si>
    <t>31 May 1786</t>
  </si>
  <si>
    <t>stealing household goods (2 counts)</t>
  </si>
  <si>
    <t>Received 25 lashes in March 1789 for supplying liquor to Elizabeth Leonard, making her drunk and insolent.</t>
  </si>
  <si>
    <t>DODDING/DODDEN/DORREN</t>
  </si>
  <si>
    <t xml:space="preserve">DORING </t>
  </si>
  <si>
    <t>Dodden Dorren</t>
  </si>
  <si>
    <t>14 March 1834</t>
  </si>
  <si>
    <t>DOUGLAS</t>
  </si>
  <si>
    <t>27 November 1838</t>
  </si>
  <si>
    <t>Lincoln, Lincolnshire</t>
  </si>
  <si>
    <t>The watch was stolen from the victim’s pocket._x000B_On 18 December he was ordered to work in a gang, following an assault on two seamen from Supply .</t>
  </si>
  <si>
    <t>DOWLAND/DOLAND/DOOLAN</t>
  </si>
  <si>
    <t>Ferdinand</t>
  </si>
  <si>
    <t>24 February 1827</t>
  </si>
  <si>
    <t>stealing livestock (a horse - mare)</t>
  </si>
  <si>
    <t>dustman</t>
  </si>
  <si>
    <t>Partner in the original crime was James Smith.</t>
  </si>
  <si>
    <t>DRING</t>
  </si>
  <si>
    <t>Kingston upon Hull, Yorkshire</t>
  </si>
  <si>
    <t>7 October 1784</t>
  </si>
  <si>
    <t>stealing brandy and clothing</t>
  </si>
  <si>
    <t>Partner in the original crime was Joseph Robinson._x000B_On 11 May 1788 he received 36 lashes for being absent without leave, and spent time in irons for starting a fire on the wreck of Sirius in May 1790, and again in May 1791 for the theft of potatoes.</t>
  </si>
  <si>
    <t>DUDGEON/DUDGENS</t>
  </si>
  <si>
    <t>66a</t>
  </si>
  <si>
    <t>Partner in the original crime was Susannah Garth. Their drunken victim had staggered to Dugeon’s bed to sleep it off. _x000B_Guilty of return from transport following the Mercury mutiny._x000B_Report from Dunkirk hulk was that she was behaving “better than formerly”.</t>
  </si>
  <si>
    <t>DUNDAS</t>
  </si>
  <si>
    <t>22 December 1805</t>
  </si>
  <si>
    <t>This “quiet sober girl” remained as a servant in Lt Governor Philip King’s household for 15 years.</t>
  </si>
  <si>
    <t>DUNNAGE</t>
  </si>
  <si>
    <t>stealing a glass window from a carriage</t>
  </si>
  <si>
    <t>Guilty of return from transport following the Swift mutiny._x000B_He received 50 lashes for repeated disobedience and neglect of duty on 3 October 1791.</t>
  </si>
  <si>
    <t>DUTTON</t>
  </si>
  <si>
    <t>25 March 1813</t>
  </si>
  <si>
    <t>stealing a clock, looking glass and locks</t>
  </si>
  <si>
    <t>She received 48 lashes on 14 June 1791 for being drunk and noisy.</t>
  </si>
  <si>
    <t>DYER</t>
  </si>
  <si>
    <t>Leonard</t>
  </si>
  <si>
    <t>intent to rob</t>
  </si>
  <si>
    <t>He received 48 lashes in October 1788 for “Mutinous Expressions and daring language.  He ought to have received 150 but could not bear any more” wrote Lt Clark.</t>
  </si>
  <si>
    <t>DYKES/DIKES/DIX</t>
  </si>
  <si>
    <t>November 1820</t>
  </si>
  <si>
    <t>She persuaded her victim to go home with her.  He said “I cannot say I was sober, but  I was not very much in liquor.”</t>
  </si>
  <si>
    <t>EARLE/EARL</t>
  </si>
  <si>
    <t>Earl</t>
  </si>
  <si>
    <t>EARLEY/HURLEY/EARLY/HARLEY/ARLLY</t>
  </si>
  <si>
    <t>Rachel</t>
  </si>
  <si>
    <t>Hurley Early Harley Arlly</t>
  </si>
  <si>
    <t>22 April 1842</t>
  </si>
  <si>
    <t>stealing tea and silk</t>
  </si>
  <si>
    <t>She spent time in irons on board the Friendship for “theft and dirtyness”. _x000B_On 5 April 1791 she was ordered to receive 10 lashes for refusing to obey orders.</t>
  </si>
  <si>
    <t>EATON</t>
  </si>
  <si>
    <t>BEDDINGFIELD</t>
  </si>
  <si>
    <t>3 September 1817</t>
  </si>
  <si>
    <t>00 January 1785</t>
  </si>
  <si>
    <t>57a</t>
  </si>
  <si>
    <t>On her death the Sydney Gazette wrote “always much esteemed as an honest and industrious woman.”</t>
  </si>
  <si>
    <t>ECCLES/HECCLES</t>
  </si>
  <si>
    <t>Heccles</t>
  </si>
  <si>
    <t>2 April 1814</t>
  </si>
  <si>
    <t>30 July 1782</t>
  </si>
  <si>
    <t>78b</t>
  </si>
  <si>
    <t>EDMUNDS/EDMONDS</t>
  </si>
  <si>
    <t>Edmonds</t>
  </si>
  <si>
    <t>4 October 1843</t>
  </si>
  <si>
    <t>Monmouth, Wales</t>
  </si>
  <si>
    <t>stealing livestock (a heifer)</t>
  </si>
  <si>
    <t>EDWARDS</t>
  </si>
  <si>
    <t>25 December 1792</t>
  </si>
  <si>
    <t>Westminster, London</t>
  </si>
  <si>
    <t>00 January 1784</t>
  </si>
  <si>
    <t>brickmaker</t>
  </si>
  <si>
    <t>Guilty of return from transport following the Mercury mutiny._x000B_Report from Dunkirk hulk was “troublesome at times”._x000B_In June 1789 his rations were reduced to two thirds for three months after an attempt to defraud stores of 34 pounds of meat. On 15 August 1</t>
  </si>
  <si>
    <t>EGGLESTONE</t>
  </si>
  <si>
    <t>hairdresser or labourer</t>
  </si>
  <si>
    <t>On 29 December 1788 sentenced to receive 50 lashes for using “improper expressions” about the marines.</t>
  </si>
  <si>
    <t>EGGLETON/EAGLETON</t>
  </si>
  <si>
    <t>BONES</t>
  </si>
  <si>
    <t>23 March 1786</t>
  </si>
  <si>
    <t>Actual value of stolen goods was 135 shillings.</t>
  </si>
  <si>
    <t>ELLAM/ELIAS</t>
  </si>
  <si>
    <t>Deborah</t>
  </si>
  <si>
    <t>3 June 1819</t>
  </si>
  <si>
    <t>Chester, Cheshire</t>
  </si>
  <si>
    <t>13 August 1784</t>
  </si>
  <si>
    <t>64a</t>
  </si>
  <si>
    <t>On 5 December 1788 she brought a complaint against her husband after a dispute. It was considered trivial and she received 25 lashes._x000B_She died “universally respected by her numerous friends and acquaintances.”</t>
  </si>
  <si>
    <t>ELLAM</t>
  </si>
  <si>
    <t>Peter/Edward</t>
  </si>
  <si>
    <t>ELLIOTT/TRIMBY</t>
  </si>
  <si>
    <t>25 June 1836</t>
  </si>
  <si>
    <t>24 November 1784</t>
  </si>
  <si>
    <t>stealing a tobacco pouch</t>
  </si>
  <si>
    <t>gardener</t>
  </si>
  <si>
    <t>Report from Dunkirk hulk was “tolerably decent and orderly”._x000B_On 25 May 1790 ordered to receive 300 lashes for stealing one and a quarter pounds of potatoes, and in December 1790 he was sentenced to 100 lashes for shirking his work, but could only bear 73.</t>
  </si>
  <si>
    <t>ELLIOTT</t>
  </si>
  <si>
    <t>William/Edward</t>
  </si>
  <si>
    <t>21 April 1822</t>
  </si>
  <si>
    <t>21 August 1783</t>
  </si>
  <si>
    <t>stealing clothing food and cash</t>
  </si>
  <si>
    <t>Partner in the original crime was William Read._x000B_An early sheep grazer, he was regarded as one of the success stories of the colony.</t>
  </si>
  <si>
    <t>ENGLISH</t>
  </si>
  <si>
    <t>Nicholas</t>
  </si>
  <si>
    <t>stealing hair powder</t>
  </si>
  <si>
    <t>On 14 November 1791 he received 200 lashes for disobedience and mutinous behaviour.</t>
  </si>
  <si>
    <t>EVANS</t>
  </si>
  <si>
    <t>JONES</t>
  </si>
  <si>
    <t>27 September 1820</t>
  </si>
  <si>
    <t>stealing tea</t>
  </si>
  <si>
    <t>The theft occured from a shop.</t>
  </si>
  <si>
    <t>EVERETT</t>
  </si>
  <si>
    <t>9 April 1787</t>
  </si>
  <si>
    <t>4 March 1786</t>
  </si>
  <si>
    <t>stealing livestock (turkeys)</t>
  </si>
  <si>
    <t>EVERINGHAM</t>
  </si>
  <si>
    <t>Matthew James</t>
  </si>
  <si>
    <t>25 December 1817</t>
  </si>
  <si>
    <t>stealing books</t>
  </si>
  <si>
    <t>law clerk</t>
  </si>
  <si>
    <t>On 7 February 1789 he received 25 lashes for drunkenness and falshood._x000B_Night watch member by 1800.</t>
  </si>
  <si>
    <t>FARLEY</t>
  </si>
  <si>
    <t>10 February 1785</t>
  </si>
  <si>
    <t>stealing sugar</t>
  </si>
  <si>
    <t>Partner in the original crime was James Neale._x000B_Report from Dunkirk hulk was “tolerably decent and orderly”.</t>
  </si>
  <si>
    <t>FARMER</t>
  </si>
  <si>
    <t>24 May 1790</t>
  </si>
  <si>
    <t>Clerkenwell, Middlesex</t>
  </si>
  <si>
    <t>00 December 1786</t>
  </si>
  <si>
    <t>petty stealing</t>
  </si>
  <si>
    <t>FARRELL</t>
  </si>
  <si>
    <t>Phillip</t>
  </si>
  <si>
    <t>He had picked his victim’s pocket.</t>
  </si>
  <si>
    <t>FENTUM</t>
  </si>
  <si>
    <t>Benjamin</t>
  </si>
  <si>
    <t>4 June 1783</t>
  </si>
  <si>
    <t>FERGUSON</t>
  </si>
  <si>
    <t>Report from Dunkirk hulk was “tolerably decent and orderly”._x000B_Received 100 lashes in July 1789 for writing an obscene and scandalous paper.</t>
  </si>
  <si>
    <t>FIELD</t>
  </si>
  <si>
    <t>24 July 1788</t>
  </si>
  <si>
    <t>14 0ctober 1785</t>
  </si>
  <si>
    <t>stealing 3 bottles rum and port</t>
  </si>
  <si>
    <t>Described at her trial as “an unfortunate old woman” and “a very sober and industrious woman”.</t>
  </si>
  <si>
    <t>22 October 1826</t>
  </si>
  <si>
    <t>FINICY/FILLESEY/TILLESBY</t>
  </si>
  <si>
    <t>29 April 1783</t>
  </si>
  <si>
    <t>stealing shoe buckles</t>
  </si>
  <si>
    <t xml:space="preserve">On 9 February 1789 he was ordered to receive 50 lashes for being absent from work for three days. He was reprimanded for the theft of a pair of shoes on 3 October 1789, but received 100 lashes for an attempt to gain access to the possessions of another.  </t>
  </si>
  <si>
    <t>FENLOW/FINDLOW</t>
  </si>
  <si>
    <t>HARVEY</t>
  </si>
  <si>
    <t>8 August 1796</t>
  </si>
  <si>
    <t>whitesmith (tinsmith)</t>
  </si>
  <si>
    <t>At his trial a witness reported having frequently seen him picking pockets._x000B_Guilty of return from transport following the Mercury mutiny._x000B_Executed for the murder of an employee, whom he had found “lying with” his wife.</t>
  </si>
  <si>
    <t>FINN/PHYN</t>
  </si>
  <si>
    <t>Fenn</t>
  </si>
  <si>
    <t>3 May 1793</t>
  </si>
  <si>
    <t>Partner in the original crime was Jane Langley.</t>
  </si>
  <si>
    <t>FITZGERALD</t>
  </si>
  <si>
    <t>Described at her trial as “a widow”, she had stolen a gown after pretending to faint in a shop.</t>
  </si>
  <si>
    <t xml:space="preserve"> PHILLIPS</t>
  </si>
  <si>
    <t>2 September 1806</t>
  </si>
  <si>
    <t>4 April 1786</t>
  </si>
  <si>
    <t xml:space="preserve">She was sentenced on 3 March 1789 to receive 25 lashes for disobedience. </t>
  </si>
  <si>
    <t>FLARTY</t>
  </si>
  <si>
    <t>Phebe</t>
  </si>
  <si>
    <t>22 January 1817</t>
  </si>
  <si>
    <t>Partner in the original crime was Ann Parsley._x000B_In April 1790 she received 25 lashes for allowing pigs into her garden, and in October received 26 of 50 lashes ordered for repeatedly coming into town without permission.</t>
  </si>
  <si>
    <t>FLINN/FLYN</t>
  </si>
  <si>
    <t>Guilty of return from transport following the Mercury mutiny._x000B_Report from Dunkirk hulk was “in general tolerably well behaved but troublesome at times”._x000B_In 1810 he was convicted of burglary and received a sentence of life transportation within NSW.</t>
  </si>
  <si>
    <t>FORBES</t>
  </si>
  <si>
    <t>29 December 1851</t>
  </si>
  <si>
    <t>5 April 1787</t>
  </si>
  <si>
    <t>Partner in the original crime was Lydia Munro.</t>
  </si>
  <si>
    <t>FORRESTER</t>
  </si>
  <si>
    <t>stealing gold coins</t>
  </si>
  <si>
    <t>Partner in the original crime was Richard McDale._x000B_On 29 December 1790 he was ordered to work in a gang  because of insolence.</t>
  </si>
  <si>
    <t>FOWKES/FOLKES</t>
  </si>
  <si>
    <t>Folkes</t>
  </si>
  <si>
    <t>21 October 1800</t>
  </si>
  <si>
    <t>seaman (former midshipman) or clerk</t>
  </si>
  <si>
    <t>FOWLES</t>
  </si>
  <si>
    <t>17 November 1826(?)</t>
  </si>
  <si>
    <t>1826(?)</t>
  </si>
  <si>
    <t>She was transported with her four year old daughter._x000B_On 13 February 1789 she received 25 lashes for abusing a sentinel; on 25 June, for stealing clothing it was 50 lashes on three successive Thursdays , her head shaved and a cap with the word THIEF on it;</t>
  </si>
  <si>
    <t>FOWNES</t>
  </si>
  <si>
    <t>18 June 1788</t>
  </si>
  <si>
    <t>Described as “a widow”</t>
  </si>
  <si>
    <t>FOYLE</t>
  </si>
  <si>
    <t>10 July 1847</t>
  </si>
  <si>
    <t>140b</t>
  </si>
  <si>
    <t>FRANCIS</t>
  </si>
  <si>
    <t>21 January 1804</t>
  </si>
  <si>
    <t>16 September 1785</t>
  </si>
  <si>
    <t xml:space="preserve">Confused by contractors with another of the same name who died in England._x000B_Described as “a worthless troublesome wretch”. Planned a mutiny on Norfolk Island in 1788, and attempted to escape in 1795. </t>
  </si>
  <si>
    <t>FRANCISCO</t>
  </si>
  <si>
    <t>12 August 1789</t>
  </si>
  <si>
    <t>Described as “a black”.</t>
  </si>
  <si>
    <t>FRASER/REDCHESTER/FRAZER</t>
  </si>
  <si>
    <t>Ellen/Eleanor</t>
  </si>
  <si>
    <t>Frazer</t>
  </si>
  <si>
    <t>18 November 1840</t>
  </si>
  <si>
    <t>Manchester, Lancashire</t>
  </si>
  <si>
    <t>00 January 1787</t>
  </si>
  <si>
    <t>Partner in the original crime was her husband William Fraser.</t>
  </si>
  <si>
    <t>FRASER</t>
  </si>
  <si>
    <t>13 June 1791</t>
  </si>
  <si>
    <t>114c</t>
  </si>
  <si>
    <t>Partner in the original crime was his wife Ellen Fraser._x000B_Noted for his surly temper and heavy drinking._x000B_On 5 January 1789 he received 100 lashes for insolence, and on 23 June was sentenced to work in irons for a month for drunken insolence._x000B_An excellent w</t>
  </si>
  <si>
    <t>FREEMAN</t>
  </si>
  <si>
    <t>28 January 1830</t>
  </si>
  <si>
    <t>4 March 1784</t>
  </si>
  <si>
    <t xml:space="preserve">Sentenced to death on 27 February 1788 for stealing 15 allowances of flour, and reprieved to become the public hangman._x000B_Received 100 lashes and had his grog stopped in December 1789 for being drunk, insolent and out of his hut after hours. </t>
  </si>
  <si>
    <t>attempted highway robbery</t>
  </si>
  <si>
    <t>Partner in the original crime was Nicholas Greenwell.</t>
  </si>
  <si>
    <t>FRY</t>
  </si>
  <si>
    <t>17 February 1810</t>
  </si>
  <si>
    <t>18 March 1782</t>
  </si>
  <si>
    <t>FULLER</t>
  </si>
  <si>
    <t>SAXBY, William; HUMPHREYS, Robert</t>
  </si>
  <si>
    <t>17 March 1784</t>
  </si>
  <si>
    <t>Such a good carpenter that he was offered an incentive to stay on as a free man.</t>
  </si>
  <si>
    <t>GABEL/GAMBEL/GABLE/GAMBOL</t>
  </si>
  <si>
    <t>Gambel Gable Gambol</t>
  </si>
  <si>
    <t>13 January 1784</t>
  </si>
  <si>
    <t>64c</t>
  </si>
  <si>
    <t>In June 1789 she received 36 lashes for theft.</t>
  </si>
  <si>
    <t>GARDNER/GARDENER</t>
  </si>
  <si>
    <t>stealing coal</t>
  </si>
  <si>
    <t>GARLAND</t>
  </si>
  <si>
    <t>3 March 1783</t>
  </si>
  <si>
    <t>Partners in the original crime were John Leary, Joseph Morley and Henry Roach. _x000B_Guilty of return from transport following the Mercury mutiny._x000B_Report from Dunkirk hulk was “troublesome at times”.</t>
  </si>
  <si>
    <t>GARTH</t>
  </si>
  <si>
    <t>13 December 1823</t>
  </si>
  <si>
    <t>stealing livestock (two cows)</t>
  </si>
  <si>
    <t>On 6 July 1789 he was ordered to receive100 lashes for the theft of three quarts of wheat._x000B_Night watch member by the end of December 1791.</t>
  </si>
  <si>
    <t>GARTH/GOUGH/GRAH/GRATES</t>
  </si>
  <si>
    <t>Gough Grah Grates</t>
  </si>
  <si>
    <t>24 June 1841</t>
  </si>
  <si>
    <t>Partner in the original crime was Elizabeth Dudgens. _x000B_Guilty of return from transport following the Mercury mutiny._x000B_Report from Dunkirk hulk was that she was behaving “better than formerly”.</t>
  </si>
  <si>
    <t>GASCOIGNE/GASKINS/GASKINS/GASCKING</t>
  </si>
  <si>
    <t>Olive/Olivia</t>
  </si>
  <si>
    <t>Gaskins Gascking</t>
  </si>
  <si>
    <t>12 June 1830</t>
  </si>
  <si>
    <t>GEARING</t>
  </si>
  <si>
    <t>3 June 1787</t>
  </si>
  <si>
    <t>8 March 1786</t>
  </si>
  <si>
    <t>burglary, sacriledge</t>
  </si>
  <si>
    <t>Partner in the original crime was William Mariner.</t>
  </si>
  <si>
    <t>GEORGE</t>
  </si>
  <si>
    <t>19 January 1814</t>
  </si>
  <si>
    <t>11 May 1785</t>
  </si>
  <si>
    <t>shoe binder</t>
  </si>
  <si>
    <t>Partner in the original crime was Eleanor McCabe._x000B_Had a son by a seaman, born on 10 December 1788 who died on 22 December 1788, then cared for and bore children to surveyor Augustus Alt until his death in 1814.</t>
  </si>
  <si>
    <t>GUEST/GESS</t>
  </si>
  <si>
    <t>23 March 1841</t>
  </si>
  <si>
    <t>24 March 1784</t>
  </si>
  <si>
    <t>stealing livestock (10 pigs 1 horse)</t>
  </si>
  <si>
    <t>150o</t>
  </si>
  <si>
    <t>Received several floggings in the early years for telling a lie to Major Ross, neglect of duty, and employing convicts without leave.</t>
  </si>
  <si>
    <t>GLENTON</t>
  </si>
  <si>
    <t>Northallerton, Yorkshire</t>
  </si>
  <si>
    <t>5 April 1785</t>
  </si>
  <si>
    <t>Received 50 of the 200 lashes he was ordered on 12 January 1789 for “assisting the late Thomas Saunderson with Provisions”.</t>
  </si>
  <si>
    <t>GLOSTER/GLOCESTER/GLOUCESTER</t>
  </si>
  <si>
    <t>Glocester Gloucester</t>
  </si>
  <si>
    <t>31 July 1792(?)</t>
  </si>
  <si>
    <t>1792(?)</t>
  </si>
  <si>
    <t>stealing coach glasses</t>
  </si>
  <si>
    <t>Received 50 lashes for impertinance to a supervisor in December 1790.</t>
  </si>
  <si>
    <t>GOODWIN</t>
  </si>
  <si>
    <t>Andrew</t>
  </si>
  <si>
    <t>4 August 1835</t>
  </si>
  <si>
    <t>Partner in the original crime was William Butler.</t>
  </si>
  <si>
    <t>GOODWIN/GOODWINE</t>
  </si>
  <si>
    <t>Goodwine</t>
  </si>
  <si>
    <t>8 January 1839</t>
  </si>
  <si>
    <t>On 24 October 1789 sentenced to receive 50 lashes for playing cards at 2am._x000B_Night watch member by 1800.</t>
  </si>
  <si>
    <t>GORDON</t>
  </si>
  <si>
    <t>Daniel/Janel</t>
  </si>
  <si>
    <t>13 October 1818</t>
  </si>
  <si>
    <t>Described as “a black”._x000B_On 12 September 1788, saved Lydia Munro from being raped by a soldier. On 29 February 1789, received a sentence of death, but reprieved, for theft of wine. On 19 August 1789, tried for theft of food, but found to be “not in a state</t>
  </si>
  <si>
    <t>GOULD</t>
  </si>
  <si>
    <t>15 September 1792</t>
  </si>
  <si>
    <t>stealing wooden barrels</t>
  </si>
  <si>
    <t>Partner in the original crime was James Copp._x000B_Report from Dunkirk hulk was “tolerably decent and orderly”.</t>
  </si>
  <si>
    <t>GRACE</t>
  </si>
  <si>
    <t>15 November 1798</t>
  </si>
  <si>
    <t xml:space="preserve">Described at his trial as “a boy 11 years old”._x000B_Guilty of return from transport following the Mercury mutiny._x000B_Report from Dunkirk hulk was “in general tolerably well behaved but troublesome at times”. </t>
  </si>
  <si>
    <t>GRANGER</t>
  </si>
  <si>
    <t>Plymouth, Cornwall</t>
  </si>
  <si>
    <t>29 December 1786</t>
  </si>
  <si>
    <t>“petit” stealing</t>
  </si>
  <si>
    <t>leather breeches maker</t>
  </si>
  <si>
    <t>GRAY/GREY</t>
  </si>
  <si>
    <t>Charles/Patrick</t>
  </si>
  <si>
    <t>Grey</t>
  </si>
  <si>
    <t>2 April 1821</t>
  </si>
  <si>
    <t>16 February 1785</t>
  </si>
  <si>
    <t xml:space="preserve">He was in repeated trouble receiving 500 lashes and having to work in irons for stealing pork in August 1788, 100 lashes for insolence on 24 October 1789, 100 lashes for neglect of duty on 24 May 1791, 100 lashes for neglect of orders on 27 October 1791, </t>
  </si>
  <si>
    <t>GREEN/COWLEY</t>
  </si>
  <si>
    <t>5 September 1820</t>
  </si>
  <si>
    <t>stealing china</t>
  </si>
  <si>
    <t>mantua maker</t>
  </si>
  <si>
    <t>131a</t>
  </si>
  <si>
    <t>She said at her trial “I have not a friend in the world”, her husband having died three months before the birth of their child.  Transported with her child, who died on 8 February 1787. _x000B_She had a daughter by the captain of her ship, and then became partn</t>
  </si>
  <si>
    <t>GREEN</t>
  </si>
  <si>
    <t xml:space="preserve">Hannah </t>
  </si>
  <si>
    <t xml:space="preserve">The crime was one involving shoplifting._x000B_Guilty of return from transport following the Mercury mutiny._x000B_Report from Dunkirk hulk was that she was behaving “better than formerly”. </t>
  </si>
  <si>
    <t>8 May 1787</t>
  </si>
  <si>
    <t>11 July 1786</t>
  </si>
  <si>
    <t>stealing livestock (a donkey)</t>
  </si>
  <si>
    <t>stealing teapot and cups</t>
  </si>
  <si>
    <t>GREENWELL</t>
  </si>
  <si>
    <t>Partner in the original crime was Robert Freeman. _x000B_Did not sail as he was pardoned before the Fleet sailed.</t>
  </si>
  <si>
    <t>GREENWOOD</t>
  </si>
  <si>
    <t>16 September 1837</t>
  </si>
  <si>
    <t>The victim was robbed when he went with two women to a house, the lights were doused and he felt hands removing his money.</t>
  </si>
  <si>
    <t>GRIFFITHS/GREEFIES</t>
  </si>
  <si>
    <t>BRISCOE/BRISCOW; BUTCHER</t>
  </si>
  <si>
    <t>22 August 1821</t>
  </si>
  <si>
    <t>GRIFFITHS</t>
  </si>
  <si>
    <t>GROVES</t>
  </si>
  <si>
    <t>71a</t>
  </si>
  <si>
    <t>GUNTHER/GUNTER</t>
  </si>
  <si>
    <t>4 August 1783</t>
  </si>
  <si>
    <t>Ordered 100 lashes for neglect of duty on 23 August 1791, although his time had expired.  He could not bear more than 59.  On 17 October 1791 he received 50 lashes for escaping into the surrounding bush for a week.</t>
  </si>
  <si>
    <t>HAGLEY/AGLEY</t>
  </si>
  <si>
    <t>10 August 1841(?)</t>
  </si>
  <si>
    <t>1841(?)</t>
  </si>
  <si>
    <t>2 March 1784</t>
  </si>
  <si>
    <t>May have in fact been 27 when transported.</t>
  </si>
  <si>
    <t>HAINES/HAYNES</t>
  </si>
  <si>
    <t>Haynes</t>
  </si>
  <si>
    <t>HALL</t>
  </si>
  <si>
    <t>13 May 1835</t>
  </si>
  <si>
    <t>Newcastle, Northumberland, Northumberland, Northumberland</t>
  </si>
  <si>
    <t>18 January 1786</t>
  </si>
  <si>
    <t xml:space="preserve">Described as “4ft 4 inches tall, healthy and strong”._x000B_She died at the Liverpool Lunatic Asylum, NSW, having been a patient since at least 1822. </t>
  </si>
  <si>
    <t>20 November 1817</t>
  </si>
  <si>
    <t>24 May 1785</t>
  </si>
  <si>
    <t>stealing butter</t>
  </si>
  <si>
    <t>Guilty of return from transport following the Mercury mutiny._x000B_Report from Dunkirk hulk was “in general tolerably well behaved but troublesome at times”._x000B_Received 50 lashes in May 1790, for concealing fish he had caught._x000B_Described at his death as “generall</t>
  </si>
  <si>
    <t>9 January 1782</t>
  </si>
  <si>
    <t>Guilty of return from transport following the Swift mutiny and guilty of return from transport following the Mercury mutiny._x000B_Report from Dunkirk hulk was that he had behaved tolerably well”._x000B_Sentenced to death on 27 February 1788 for theft of food, but re</t>
  </si>
  <si>
    <t>9 December 1807</t>
  </si>
  <si>
    <t>4 December 1782</t>
  </si>
  <si>
    <t>stealing jewellery and cash</t>
  </si>
  <si>
    <t>36a</t>
  </si>
  <si>
    <t>Her theft included “one promissory note of 20 pounds from the Governor and company of the bank of England, commonly called a Bank note”. The victim had “agreed to go to bed with her” being “rather too much in liquor”._x000B_Guilty of return from transport follo</t>
  </si>
  <si>
    <t>carpenter</t>
  </si>
  <si>
    <t>Did not travel with First Fleet, being pardoned on condition that he served in the navy.</t>
  </si>
  <si>
    <t>HALL/HAMMOND</t>
  </si>
  <si>
    <t>2 May 1827</t>
  </si>
  <si>
    <t>HAMILTON</t>
  </si>
  <si>
    <t>Maria</t>
  </si>
  <si>
    <t>19 October 1785</t>
  </si>
  <si>
    <t>lace weaver</t>
  </si>
  <si>
    <t>Received 25 lashes on 29 August 1788 for drunkenness and insolence.</t>
  </si>
  <si>
    <t>HAMLYN/HAMLIN</t>
  </si>
  <si>
    <t>Hamlin</t>
  </si>
  <si>
    <t>12 January 1784</t>
  </si>
  <si>
    <t>assault and attempted highway robbery</t>
  </si>
  <si>
    <t>Described at his trial as “Master of the Falcon Inn”, regarded as a “quiet harmless old man” on the Dunkirk.</t>
  </si>
  <si>
    <t>HANDFORD/HANFORD</t>
  </si>
  <si>
    <t>Hanford</t>
  </si>
  <si>
    <t>stealing an iron bar</t>
  </si>
  <si>
    <t xml:space="preserve">Partner in the original crime was William Tyrell. </t>
  </si>
  <si>
    <t>HANDLAND/GRAY</t>
  </si>
  <si>
    <t>Dorothy</t>
  </si>
  <si>
    <t>perjury</t>
  </si>
  <si>
    <t>old clothes woman, dealer</t>
  </si>
  <si>
    <t>Bowes gave her age as 82.</t>
  </si>
  <si>
    <t>HENLEY/HANDY/HANDLEY</t>
  </si>
  <si>
    <t>Cooper</t>
  </si>
  <si>
    <t>Handley</t>
  </si>
  <si>
    <t>21 October 1788</t>
  </si>
  <si>
    <t>weaver</t>
  </si>
  <si>
    <t>Guilty of return from transport following the Mercury mutiny._x000B_Report from Dunkirk hulk was “behaves remarkably well”._x000B_Killed by Aborigines while collecting greens.</t>
  </si>
  <si>
    <t>HARBEN/HARBINE</t>
  </si>
  <si>
    <t>February 1793</t>
  </si>
  <si>
    <t>Horsham, Sussex</t>
  </si>
  <si>
    <t>12 January 1786</t>
  </si>
  <si>
    <t>HARPER/HARPUR</t>
  </si>
  <si>
    <t>Joshua</t>
  </si>
  <si>
    <t>Harpur</t>
  </si>
  <si>
    <t>28 December 1791</t>
  </si>
  <si>
    <t>stealing bedding and curtains</t>
  </si>
  <si>
    <t>Actual value of stolen goods was 265 shillings.</t>
  </si>
  <si>
    <t>HARRIS</t>
  </si>
  <si>
    <t>wax chandler</t>
  </si>
  <si>
    <t>Guilty of return from transport following the Mercury mutiny. _x000B_Founder of the night watch. Described as Jewish because he swore on the Old Testament when giving evidence.</t>
  </si>
  <si>
    <t>HARRISON</t>
  </si>
  <si>
    <t>assault and malicious damage</t>
  </si>
  <si>
    <t>silk winder</t>
  </si>
  <si>
    <t>One of a pair of “abandoned characters” who threw some kind of acid on a woman saying “there are so many sly whores now it is impossible for a public whore to get her living”. Partner in the original crime was Charlotte Springmore.</t>
  </si>
  <si>
    <t>1791(?)</t>
  </si>
  <si>
    <t>6 March 1784</t>
  </si>
  <si>
    <t>stealing bills of exchange</t>
  </si>
  <si>
    <t>Possibly taken back to England with Lt Long, her daughter (b November 1791) by him and an older daughter (b March 1789) by a seaman.</t>
  </si>
  <si>
    <t>HART</t>
  </si>
  <si>
    <t>Catherine</t>
  </si>
  <si>
    <t>Her victim stated “My lord I value them [the items of clothing] at 30 shillings in order to save her life”. _x000B_Gave birth to child on 7 September 1787 (father was a seaman)._x000B_Possibly returned with Lt Kellow, by whom she had two children.</t>
  </si>
  <si>
    <t>receiving stolen clothing</t>
  </si>
  <si>
    <t>35a</t>
  </si>
  <si>
    <t>Guilty of return from transport following the Mercury mutiny._x000B_Report from Dunkirk hulk was “behaving better than formerly”._x000B_Described as Jewish.</t>
  </si>
  <si>
    <t>6 May 1787</t>
  </si>
  <si>
    <t>stealing a silver cup</t>
  </si>
  <si>
    <t>3 January 1795</t>
  </si>
  <si>
    <t>stealing a basket of food</t>
  </si>
  <si>
    <t>porter, ex-sergeant</t>
  </si>
  <si>
    <t>Married Flora Larah._x000B_May have been Jewish.</t>
  </si>
  <si>
    <t>HARTLEY</t>
  </si>
  <si>
    <t>5 August 1787</t>
  </si>
  <si>
    <t>Oxford, Oxfordshire</t>
  </si>
  <si>
    <t>stealing livestock (poultry)</t>
  </si>
  <si>
    <t>HARWOOD/HOWARD</t>
  </si>
  <si>
    <t>Esther</t>
  </si>
  <si>
    <t>11 October 1789</t>
  </si>
  <si>
    <t>stealing a silver watch and cash</t>
  </si>
  <si>
    <t>oyster seller or servant</t>
  </si>
  <si>
    <t>52a</t>
  </si>
  <si>
    <t>A witness saw her take the watch from the victim’s pocket.</t>
  </si>
  <si>
    <t>HATCH</t>
  </si>
  <si>
    <t>17 April 1787</t>
  </si>
  <si>
    <t>stealing wheat</t>
  </si>
  <si>
    <t>HATCHER</t>
  </si>
  <si>
    <t>30 September 1818</t>
  </si>
  <si>
    <t>HATFIELD</t>
  </si>
  <si>
    <t>5 March 1793</t>
  </si>
  <si>
    <t>assault with intent to rob</t>
  </si>
  <si>
    <t>Death caused “by taking intemperately of the American rum”.</t>
  </si>
  <si>
    <t>HATHEWAY/HATHAWAY</t>
  </si>
  <si>
    <t>Hathaway</t>
  </si>
  <si>
    <t>3 September 1820</t>
  </si>
  <si>
    <t>HATTON/HATTOM</t>
  </si>
  <si>
    <t>Hattom</t>
  </si>
  <si>
    <t>1 June 1828</t>
  </si>
  <si>
    <t>hawker and peddlar</t>
  </si>
  <si>
    <t>Sentenced to 800 lashes in July 1791 for receiving stolen goods.  _x000B_Stabbed by his wife in June 1795, but he did not press charges.</t>
  </si>
  <si>
    <t>HAWKES</t>
  </si>
  <si>
    <t>14 February 1832</t>
  </si>
  <si>
    <t>stealing hemp yarn</t>
  </si>
  <si>
    <t>HAYDON/HADON/HAIDON</t>
  </si>
  <si>
    <t>Hadon Haidon</t>
  </si>
  <si>
    <t>Partner in the original crime was Simon Burn. _x000B_Guilty of return from transport following the Mercury mutiny._x000B_Report from Dunkirk hulk was “troublesome at times”. _x000B_In January 1789 ordered to receive 100 lashes for being absent from work for three days.</t>
  </si>
  <si>
    <t>HAYES</t>
  </si>
  <si>
    <t>Dennis</t>
  </si>
  <si>
    <t>assault and attempted robbery</t>
  </si>
  <si>
    <t>140a</t>
  </si>
  <si>
    <t>On 7 February 1789 ordered to receive 25 lashes for “insolence and idleness”.</t>
  </si>
  <si>
    <t>Received 50 lashes on 11 August 1789 for “infamous behaviour to Margaret Dawson”.</t>
  </si>
  <si>
    <t>HAYNES/HAINES</t>
  </si>
  <si>
    <t>9 July 1801</t>
  </si>
  <si>
    <t>Guilty of return from transport following the Mercury mutiny._x000B_Report from Dunkirk hulk was that he had behaved “remarkably well”.</t>
  </si>
  <si>
    <t>HAYWARD</t>
  </si>
  <si>
    <t>29 October 1830</t>
  </si>
  <si>
    <t>apprentice clog [cloak?] maker</t>
  </si>
  <si>
    <t>On 9 February 1788 ordered to receive 30 lashes for insolence.</t>
  </si>
  <si>
    <t>HEADING</t>
  </si>
  <si>
    <t>June 1790</t>
  </si>
  <si>
    <t>stealing livestock (four horses)</t>
  </si>
  <si>
    <t>HEADINGTON/HEDDINGTON/EDDINGTON</t>
  </si>
  <si>
    <t>Eddington</t>
  </si>
  <si>
    <t>13 January 1798</t>
  </si>
  <si>
    <t>6 July 1785</t>
  </si>
  <si>
    <t>HENRY</t>
  </si>
  <si>
    <t>stealing muslin shawls</t>
  </si>
  <si>
    <t>69a</t>
  </si>
  <si>
    <t>The crime was one involving shoplifting.</t>
  </si>
  <si>
    <t>HERBERT</t>
  </si>
  <si>
    <t xml:space="preserve">ROSE; RUSSELL, Jenny </t>
  </si>
  <si>
    <t>23 September 1788</t>
  </si>
  <si>
    <t>stealing a promissory note</t>
  </si>
  <si>
    <t>At her trial the court said “it is a horrid thing that servants will behave so”.</t>
  </si>
  <si>
    <t>19 November 1846</t>
  </si>
  <si>
    <t>stealing silk handkerchief</t>
  </si>
  <si>
    <t>Had been observed picking pockets before he was caught._x000B_Night watch member.</t>
  </si>
  <si>
    <t>1 April 1832</t>
  </si>
  <si>
    <t>Partner in the original crime was John Small._x000B_Report from Dunkirk hulk was “troublesome at times”.</t>
  </si>
  <si>
    <t>HERVEY/HARVEY</t>
  </si>
  <si>
    <t>Harvey</t>
  </si>
  <si>
    <t>8 June 1788</t>
  </si>
  <si>
    <t>Bury St Edmunds, Suffolk</t>
  </si>
  <si>
    <t>23 March 1784</t>
  </si>
  <si>
    <t>Spent time on Dunkirk hulk.</t>
  </si>
  <si>
    <t>HILL</t>
  </si>
  <si>
    <t>17 March 1785</t>
  </si>
  <si>
    <t>26 April 1788</t>
  </si>
  <si>
    <t>stealing linen handkerchief</t>
  </si>
  <si>
    <t>His accuser felt his pocket being picked.</t>
  </si>
  <si>
    <t>stealing a watch, gold seal and key</t>
  </si>
  <si>
    <t>She suggested her victim go with her, but he declined.  She asked for money, and he then felt her feeling his pockets.</t>
  </si>
  <si>
    <t>13 March 1783</t>
  </si>
  <si>
    <t>Report from Dunkirk hulk was “in general tolerably well behaved but troublesome at times”._x000B_On 12 February 1788 received a sentence of 8 days in irons on bread and water for theft of biscuit from another convict.</t>
  </si>
  <si>
    <t>HILT/HITT</t>
  </si>
  <si>
    <t>Hitt</t>
  </si>
  <si>
    <t>housebreaking</t>
  </si>
  <si>
    <t>Report from Dunkirk hulk was that he had behaved “very well”.</t>
  </si>
  <si>
    <t>HINDLE/INGLE/ENGLE</t>
  </si>
  <si>
    <t>Ottiwell/Ottawel/Oataway</t>
  </si>
  <si>
    <t>Preston, Lancashire</t>
  </si>
  <si>
    <t>16 October 1785</t>
  </si>
  <si>
    <t>Sentenced on 21 June 1790 to a quarter of a pound of flour a day for 1 month for neglect of duty._x000B_Received 21 lashes on 25 January 1791, as the remainder of punishment due for unknown offence.</t>
  </si>
  <si>
    <t>HINDLEY</t>
  </si>
  <si>
    <t>PLATT</t>
  </si>
  <si>
    <t>Does not appear to have actually sailed with the First Fleet.</t>
  </si>
  <si>
    <t>HIPPSLEY/HIPESLEY</t>
  </si>
  <si>
    <t>Hipesley</t>
  </si>
  <si>
    <t>23 February 1785</t>
  </si>
  <si>
    <t>Persuaded her victim up to her room.  When he woke he found his watch and cash missing.</t>
  </si>
  <si>
    <t>HOGG</t>
  </si>
  <si>
    <t>8 August 1795</t>
  </si>
  <si>
    <t>forgery</t>
  </si>
  <si>
    <t>75b</t>
  </si>
  <si>
    <t>Committed suicide.</t>
  </si>
  <si>
    <t>HOLLAND</t>
  </si>
  <si>
    <t>stealing silver teaspoons and other goods</t>
  </si>
  <si>
    <t>HOLLISTER</t>
  </si>
  <si>
    <t>Job</t>
  </si>
  <si>
    <t>HOLLOGIN/HOLLIGIN</t>
  </si>
  <si>
    <t>The crime was one involving shoplifting._x000B_On 14 July 1791 she received 25 lashes for leaving her settlement without permission.</t>
  </si>
  <si>
    <t>HOLLOWAY</t>
  </si>
  <si>
    <t>20 October 1784</t>
  </si>
  <si>
    <t>stealing a silk handkerchief</t>
  </si>
  <si>
    <t xml:space="preserve">Yet another young pickpocket._x000B_Sentenced to receive 150 lashes, and to wear a leg iron  for a year when as part of a group he attacked Aborigines in March 1789. </t>
  </si>
  <si>
    <t>HOLMES</t>
  </si>
  <si>
    <t>8 November 1825</t>
  </si>
  <si>
    <t>19 March 1784</t>
  </si>
  <si>
    <t>26a</t>
  </si>
  <si>
    <t>Married Henry Kable on 10 February 1788.  They had met in gaol and she had born his child there in 1786.</t>
  </si>
  <si>
    <t xml:space="preserve">Received 36 lashes in June 1789 for being from absent from his task, and another 24 on 9 October 1789 for loitering at work, and 100 lashes were ordered in May 1790 for disobedience. </t>
  </si>
  <si>
    <t>HORNE</t>
  </si>
  <si>
    <t>Mistakenly written as ‘Stone’ in contractor’s record.</t>
  </si>
  <si>
    <t>HORTOPP</t>
  </si>
  <si>
    <t>HOWARD</t>
  </si>
  <si>
    <t>1 January 1847</t>
  </si>
  <si>
    <t>23 July 1783</t>
  </si>
  <si>
    <t>Received 50 lashes on 18 November 1790 for theft of potatoes._x000B_Described in 1813 as a labourer and a seaman, aged 50, five feet tall, fair and ruddy complexion, brown hair going grey, blue eyes, “stout and healthy”.</t>
  </si>
  <si>
    <t>Actual value of stolen goods was 134 shillings.</t>
  </si>
  <si>
    <t>HOWELL/HAWELL</t>
  </si>
  <si>
    <t>5 0ctober 1785</t>
  </si>
  <si>
    <t>stealing livestock (four hens)</t>
  </si>
  <si>
    <t>HUBBARD</t>
  </si>
  <si>
    <t>18 May 1843</t>
  </si>
  <si>
    <t>3 February 1784</t>
  </si>
  <si>
    <t>stealing a bedsheet</t>
  </si>
  <si>
    <t>plasterer</t>
  </si>
  <si>
    <t>Partner in the original crime was William Boggis._x000B_Obvious problem of confusion with the other William Hubbard in NSW records - they are differentiated by their literacy._x000B_Night watch member.</t>
  </si>
  <si>
    <t>HUBBARD/HUSBAND</t>
  </si>
  <si>
    <t>55b</t>
  </si>
  <si>
    <t>Contractor called him Husband. Obvious problem of confusion with the other William Hubbard in NSW records - they are differentiated by their literacy._x000B_Probably charged with theft of meat and wine on 30 April 1788, and ordered to repay it.</t>
  </si>
  <si>
    <t>HUDSON</t>
  </si>
  <si>
    <t>A “child of nine years old” when arrested._x000B_Guilty of return from transport following the Mercury mutiny._x000B_Report from Dunkirk hulk was that he had behaved “very well”._x000B_Received 50 lashes on 15 February 1791 for being out of his hut after 9pm.</t>
  </si>
  <si>
    <t>HUFFNELL</t>
  </si>
  <si>
    <t>2 October 1786</t>
  </si>
  <si>
    <t>83b</t>
  </si>
  <si>
    <t>Partner in the original crime was Mary Cooper.</t>
  </si>
  <si>
    <t>HUGHES</t>
  </si>
  <si>
    <t>Frances Ann</t>
  </si>
  <si>
    <t>14 January 1839</t>
  </si>
  <si>
    <t>Lancaster, Lancashire</t>
  </si>
  <si>
    <t>26 March 1787</t>
  </si>
  <si>
    <t>Hugh</t>
  </si>
  <si>
    <t>31 January 1830</t>
  </si>
  <si>
    <t>stealing lead from a building</t>
  </si>
  <si>
    <t>wheelwright</t>
  </si>
  <si>
    <t>16 March 1784</t>
  </si>
  <si>
    <t>10 December 1831</t>
  </si>
  <si>
    <t>20 February 1783</t>
  </si>
  <si>
    <t>HUMPHREYS</t>
  </si>
  <si>
    <t>4 November 1804</t>
  </si>
  <si>
    <t>stealing a winch and other goods</t>
  </si>
  <si>
    <t>Partner in the original crime was Richard Widdicombe._x000B_Report from Dunkirk hulk was “tolerably decent and orderly”.</t>
  </si>
  <si>
    <t>HUMPHRIES/HUMFRIES</t>
  </si>
  <si>
    <t>Humfries</t>
  </si>
  <si>
    <t>10 May 1810</t>
  </si>
  <si>
    <t>106a</t>
  </si>
  <si>
    <t>Known in Londonas “Hell-fire Moll”.</t>
  </si>
  <si>
    <t>HURLEY</t>
  </si>
  <si>
    <t>Jeremiah</t>
  </si>
  <si>
    <t>Ordered 100 lashes on 13 June 1788 for leaving work for 2 days to gather greens, but received only 50.  Ordered 150 lashes and to wear a leg iron for a year for an attack on Aborigines.</t>
  </si>
  <si>
    <t>HUSSEY</t>
  </si>
  <si>
    <t>Samuel/James</t>
  </si>
  <si>
    <t>17 April 1808</t>
  </si>
  <si>
    <t>3 March 1784</t>
  </si>
  <si>
    <t>stealing livestock (two horses)</t>
  </si>
  <si>
    <t>Guilty of return from transport following the Mercury mutiny._x000B_Report from Dunkirk hulk was that he had behaved “remarkably well”._x000B_Night watch member. _x000B_Committed suicide, but there was no apparent reason.</t>
  </si>
  <si>
    <t>HYLIDS/ILLID/EYLIDD</t>
  </si>
  <si>
    <t>DRAKE, Charles</t>
  </si>
  <si>
    <t>Illid Eylidd</t>
  </si>
  <si>
    <t>12 August 1784</t>
  </si>
  <si>
    <t>ship’s carpenter</t>
  </si>
  <si>
    <t>Received 50 lashes on 28 March 1791 for theft of timber.</t>
  </si>
  <si>
    <t>INETT</t>
  </si>
  <si>
    <t>Had two children by Lt P G King, before he returned home in 1796.  These boys were educated in England by their father.</t>
  </si>
  <si>
    <t>INGRAM/INGRAHAM</t>
  </si>
  <si>
    <t>26 January 1795</t>
  </si>
  <si>
    <t>Another young pickpocket._x000B_Sentenced to 100 lashes (“50 now and 50 when he can”) for stealing 2 pounds of flour, and absconding in November 1789._x000B_He escaped again in June 1790, for which he received 300 lashes. _x000B_On 3 September 1792 he was caught stealing a</t>
  </si>
  <si>
    <t>IRVINE/IRVIN</t>
  </si>
  <si>
    <t>ADERSON; ANDERSON; LAW</t>
  </si>
  <si>
    <t>13 September 1795</t>
  </si>
  <si>
    <t>surgeon</t>
  </si>
  <si>
    <t>The first convict to be emancipated, and considered to be the best of all the surgeons in NSW.</t>
  </si>
  <si>
    <t>JACKSON</t>
  </si>
  <si>
    <t>ROBERTS, Esther</t>
  </si>
  <si>
    <t>April 1804</t>
  </si>
  <si>
    <t>stealing silver watch, key, seal and cash</t>
  </si>
  <si>
    <t>Her victim had been sleeping with her.</t>
  </si>
  <si>
    <t>49a</t>
  </si>
  <si>
    <t>3 May 1787</t>
  </si>
  <si>
    <t>JACOBS</t>
  </si>
  <si>
    <t>David</t>
  </si>
  <si>
    <t>5 July 1802</t>
  </si>
  <si>
    <t>Probably Jewish.</t>
  </si>
  <si>
    <t>Partner in the original crime was Samuel Selshire._x000B_Probably Jewish.</t>
  </si>
  <si>
    <t>JEMMISON/JAMISON/JAMMISON/JAMESON</t>
  </si>
  <si>
    <t>James/John</t>
  </si>
  <si>
    <t xml:space="preserve">Jammison Jameson </t>
  </si>
  <si>
    <t>10 June 1788</t>
  </si>
  <si>
    <t xml:space="preserve">Guilty of return from transport following the Mercury mutiny._x000B_Report from Dunkirk hulk was “in general tolerably well behaved but troublesome at times”. </t>
  </si>
  <si>
    <t>JEFFRIES</t>
  </si>
  <si>
    <t>22 April 1813</t>
  </si>
  <si>
    <t>11 July 1785</t>
  </si>
  <si>
    <t>stealing a silver watch, steel chain, brass key</t>
  </si>
  <si>
    <t>Received 50 of 100 lashes for getting lost while looking for greens when he should have been at work. Ordered 200 lashes for stealing several pounds of sugar in June 1790._x000B_Became an approved baker.</t>
  </si>
  <si>
    <t>13 May 1787</t>
  </si>
  <si>
    <t>Devizes, Wiltshire</t>
  </si>
  <si>
    <t>stealing livestock (8 ducks, 9 hens)</t>
  </si>
  <si>
    <t>JENKINS</t>
  </si>
  <si>
    <t xml:space="preserve">BROWN, George </t>
  </si>
  <si>
    <t>27 February 1798</t>
  </si>
  <si>
    <t>Speared by Aborigines.</t>
  </si>
  <si>
    <t>29 January 1837(?)</t>
  </si>
  <si>
    <t xml:space="preserve">Partner in the original crime was Richard Wilcocks._x000B_Report from Dunkirk hulk was “tolerably decent and orderly”. </t>
  </si>
  <si>
    <t>JEPP/JEFF/GEPP</t>
  </si>
  <si>
    <t>Gepp</t>
  </si>
  <si>
    <t>January 1793</t>
  </si>
  <si>
    <t>master butcher</t>
  </si>
  <si>
    <t>On 14 January 1792 ordered 800 lashes, for stealing flour from the store where he had been working.  They were to be administered on consecutive Saturdays, 25 lashes at a time._x000B_He received 150, and then had to work in double irons. he received another 400</t>
  </si>
  <si>
    <t>JOHNS</t>
  </si>
  <si>
    <t>25 March 1786</t>
  </si>
  <si>
    <t>stealing livestock (five sheep)</t>
  </si>
  <si>
    <t>JOHNSON</t>
  </si>
  <si>
    <t>18 May 1838</t>
  </si>
  <si>
    <t>Partner in the original crime involving shoplifting was Ann Smith (Prince of Wales).</t>
  </si>
  <si>
    <t>31 May 1787</t>
  </si>
  <si>
    <t>14 April 1785</t>
  </si>
  <si>
    <t>stealing a linen handkerchief and piece of ribbon</t>
  </si>
  <si>
    <t xml:space="preserve">Report from Dunkirk hulk was  “tolerably decent and orderly”. </t>
  </si>
  <si>
    <t>December 1806</t>
  </si>
  <si>
    <t>Old Bailey London</t>
  </si>
  <si>
    <t>Partner in the original crime, which involved shoplifting, was Elizabeth Cole._x000B_Lived with Capt Meredith, giving birth to their child, who returned to England with his father leaving behind Mary, pregnant with Meredith’s daughter.</t>
  </si>
  <si>
    <t>26 March 1784</t>
  </si>
  <si>
    <t>Partner in the original crime was John Ramsay._x000B_No record of his death on the voyage, nor does he appear in the victualling list for 1788.</t>
  </si>
  <si>
    <t>30 october 1842</t>
  </si>
  <si>
    <t>stealing watch pieces</t>
  </si>
  <si>
    <t>On 14 November 1789 sentenced to receive 50 lashes for being drunk and disorderly.</t>
  </si>
  <si>
    <t>Old Bailey, LondonExeter, Devon</t>
  </si>
  <si>
    <t>23 July 1783_x000B_24 May 1784</t>
  </si>
  <si>
    <t>stealing (details not clear because of confusion with names)</t>
  </si>
  <si>
    <t>Guilty of return from transport following the Swift mutiny and guilty of return from transport following the Mercury mutiny._x000B_Report from Dunkirk hulk was “troublesome at times”.</t>
  </si>
  <si>
    <t>stealing livestock (four cattle)</t>
  </si>
  <si>
    <t>miller</t>
  </si>
  <si>
    <t>124b</t>
  </si>
  <si>
    <t>30 March 1784</t>
  </si>
  <si>
    <t>Report from Dunkirk hulk was “tolerably decent and orderly”. Partner in the original crime was Jeremiah Leary.</t>
  </si>
  <si>
    <t>21 October 1843</t>
  </si>
  <si>
    <t>stealing a silver tankard</t>
  </si>
  <si>
    <t>stealing a purse and cash</t>
  </si>
  <si>
    <t>Report from Dunkirk hulk was “tolerably decent and orderly”._x000B_On 21 August 1788 sentenced to receive 50 lashes for gambling.</t>
  </si>
  <si>
    <t>JOSEPHS</t>
  </si>
  <si>
    <t>On 18 October 1788 sentenced to receive 50 lashes for disobedience.</t>
  </si>
  <si>
    <t>KEELING/KELLAN</t>
  </si>
  <si>
    <t>John Herbert</t>
  </si>
  <si>
    <t>28 April 1806</t>
  </si>
  <si>
    <t>stealing a sword</t>
  </si>
  <si>
    <t>73b</t>
  </si>
  <si>
    <t>Guilty of return from transport following the Swift mutiny of which he was a ringleader._x000B_A man of education and ability according to Major Ross. _x000B_Night watch member in Sydney in 1789. _x000B_On Norfolk Island on 31 July 1791 given 50 lashes for contempt of Ross</t>
  </si>
  <si>
    <t>KELLY</t>
  </si>
  <si>
    <t>November 1794</t>
  </si>
  <si>
    <t>Pontefract, Yorkshire</t>
  </si>
  <si>
    <t>13 January 1785</t>
  </si>
  <si>
    <t>stealing a silver mug and spoons</t>
  </si>
  <si>
    <t>KENNEDY</t>
  </si>
  <si>
    <t>pinheader</t>
  </si>
  <si>
    <t>40a</t>
  </si>
  <si>
    <t>Partners in the original crime were Mary Mitchcraft and Sarah Taylor.</t>
  </si>
  <si>
    <t>KIDNER/KIDNEY</t>
  </si>
  <si>
    <t>30 October 1782</t>
  </si>
  <si>
    <t>stealing Irish linen</t>
  </si>
  <si>
    <t>Received 150 lashes in July 1789 for buying “necessaries” from a marine.</t>
  </si>
  <si>
    <t>KILBY</t>
  </si>
  <si>
    <t>16 January 1784</t>
  </si>
  <si>
    <t>KILPACK/KILLPACK</t>
  </si>
  <si>
    <t>Killpack</t>
  </si>
  <si>
    <t>1 December 1797</t>
  </si>
  <si>
    <t>sawyer</t>
  </si>
  <si>
    <t>Guilty of return from transport following the Swift mutiny. _x000B_Described on his headstone as “a loving husband, and affectionate father and a sincere Friend”.</t>
  </si>
  <si>
    <t>KIMBERLY</t>
  </si>
  <si>
    <t>28 November 1829</t>
  </si>
  <si>
    <t>20 March 1783</t>
  </si>
  <si>
    <t>150l</t>
  </si>
  <si>
    <t>Night watch member in 1805._x000B_He “considered the convicts of Norfolk island no better than heathens” and that “women were born for the convenience of men”.  Described  by convicts in his charge as sadistic.</t>
  </si>
  <si>
    <t>KING</t>
  </si>
  <si>
    <t>KNOWLER/NOWLAND</t>
  </si>
  <si>
    <t>29 November 1822</t>
  </si>
  <si>
    <t>16 March 1785</t>
  </si>
  <si>
    <t>LA/RUE/LARNE/LU/RIEW/LA/RUE/LARNE/LAREW</t>
  </si>
  <si>
    <t>Lu Riew La rue Larne Larew</t>
  </si>
  <si>
    <t>18 July 1816</t>
  </si>
  <si>
    <t>Report from Dunkirk hulk was “troublesome at times”. _x000B_Received 546 of 800 lashes for robbing a house, and limited to 5 pounds of flour a week  for a month._x000B_“Jemmy La Rou, a poor maniac whose death was occasioned by being exposed to the severities of the w</t>
  </si>
  <si>
    <t>LAMBETH</t>
  </si>
  <si>
    <t>2 July 1788</t>
  </si>
  <si>
    <t>LANE</t>
  </si>
  <si>
    <t>30 September 1815</t>
  </si>
  <si>
    <t>30 July 1784</t>
  </si>
  <si>
    <t>stealing assorted foods and barrels</t>
  </si>
  <si>
    <t>Received 2000 lashes in April 1789 for stealing 13 pounds of biscuit. He saw a broken lock “and hunger prompted him to take the biscuit.”</t>
  </si>
  <si>
    <t>LANGLEY</t>
  </si>
  <si>
    <t>18 February 1836</t>
  </si>
  <si>
    <t>Partner in the original crime was Mary Finn._x000B_Their victim accompanied them to Mary’s home, when he “felt a woman’s hand take money from his pocket”._x000B_She was described as a tall with very curly hair, “quite a black complexioned woman, and her hair grows ov</t>
  </si>
  <si>
    <t>LANKEY</t>
  </si>
  <si>
    <t>On 10 June 1790 sentenced to receive 300 lashes for absconding.</t>
  </si>
  <si>
    <t>LARAH/ZARAH</t>
  </si>
  <si>
    <t xml:space="preserve">Flora/Laura </t>
  </si>
  <si>
    <t>Zarah</t>
  </si>
  <si>
    <t>Westminister, London</t>
  </si>
  <si>
    <t>21 January 1787</t>
  </si>
  <si>
    <t>stealing a mahogany tea chest and cash</t>
  </si>
  <si>
    <t>Described in court records as “an evil disposed person”._x000B_Probably Jewish.</t>
  </si>
  <si>
    <t>LAVELL/LOVELL</t>
  </si>
  <si>
    <t>Lovell</t>
  </si>
  <si>
    <t>ivory turner</t>
  </si>
  <si>
    <t>Guilty of return from transport following the Mercury mutiny._x000B_Report from Dunkirk hulk was “in general tolerably well behaved but troublesome at times”. _x000B_Received a sentenced of death on 27 February 1788 for theft of food, but reprieved.</t>
  </si>
  <si>
    <t>LAWRELL</t>
  </si>
  <si>
    <t>23 February 1796</t>
  </si>
  <si>
    <t>stealing silver teaspoons</t>
  </si>
  <si>
    <t>Report from Dunkirk hulk was “sometimes troublesome”. _x000B_In August 1789 could only bear 61 of 100 lashes ordered for gambling on Sunday.  He received remaining 39 lashes on 5 September 1789.</t>
  </si>
  <si>
    <t>LAWRENCE/LAURENCE</t>
  </si>
  <si>
    <t>Laurence</t>
  </si>
  <si>
    <t>17 May 1804(?)</t>
  </si>
  <si>
    <t>1804(?)</t>
  </si>
  <si>
    <t>stealing silver tableware and jewellery</t>
  </si>
  <si>
    <t>LAYCOCK/HAYCOCK/HAYLOCK</t>
  </si>
  <si>
    <t>Caroline</t>
  </si>
  <si>
    <t>17 March 1830</t>
  </si>
  <si>
    <t>30 March 1785</t>
  </si>
  <si>
    <t>On 25 July 1789 received a sentence of 50 lashes for helping to steal a shirt.</t>
  </si>
  <si>
    <t>LE/GROVE</t>
  </si>
  <si>
    <t>stealing timber</t>
  </si>
  <si>
    <t>Guilty of return from transport following the Mercury mutiny. _x000B_On the Dunkirk hulk he was a “quiet” prisoner. _x000B_Received 50 lashes on 16 March 1789 for being absent from work._x000B_Night watch member in August 1789.</t>
  </si>
  <si>
    <t>LEARY</t>
  </si>
  <si>
    <t xml:space="preserve">Jeremiah </t>
  </si>
  <si>
    <t>Partner in the original crime was Thomas Jones._x000B_Received the order to run “the Gauntlet among the Convicts” for theft in March 1790.</t>
  </si>
  <si>
    <t>Partners in the original crime were Joseph Morley, Francis Garland and Henry Roach.</t>
  </si>
  <si>
    <t>LEE/LEES</t>
  </si>
  <si>
    <t>Lees</t>
  </si>
  <si>
    <t>stealing wine and spirits</t>
  </si>
  <si>
    <t>servant cook</t>
  </si>
  <si>
    <t>LEGG/LEGGE</t>
  </si>
  <si>
    <t>Legge</t>
  </si>
  <si>
    <t>9 June 1807</t>
  </si>
  <si>
    <t>stealing a gold watch and other goods</t>
  </si>
  <si>
    <t>Report from Dunkirk hulk was “tolerably decent and orderly”._x000B_On 9 January 1789 sentenced to receive 100 lashes for illegally disposing of 2 chickens he did not own._x000B_Night watch member.</t>
  </si>
  <si>
    <t>LEMON</t>
  </si>
  <si>
    <t>Isaac</t>
  </si>
  <si>
    <t>11 March 1787</t>
  </si>
  <si>
    <t>10 March 1785</t>
  </si>
  <si>
    <t>LEONARD/LEONELL</t>
  </si>
  <si>
    <t>20 May 1807</t>
  </si>
  <si>
    <t>48a</t>
  </si>
  <si>
    <t>Described as “a veteran in infamy” by David Collins in 1805.</t>
  </si>
  <si>
    <t>LEVY</t>
  </si>
  <si>
    <t>Amelia/Mary</t>
  </si>
  <si>
    <t>9 January 1787</t>
  </si>
  <si>
    <t>furrier</t>
  </si>
  <si>
    <t>Partner in the original crime was Ann Martin._x000B_Received 50 lashes over 3 Saturdays in January 1789 for stealing a shift, and another 50 lashes for abusive language in November 1789._x000B_Described as Jewish.</t>
  </si>
  <si>
    <t>15 April 1788</t>
  </si>
  <si>
    <t>stealing a copper kettle</t>
  </si>
  <si>
    <t>Described as the first Jew to be buried in Australia.</t>
  </si>
  <si>
    <t>LEWIS</t>
  </si>
  <si>
    <t>Sophia</t>
  </si>
  <si>
    <t>3 November 1816</t>
  </si>
  <si>
    <t>stealing handkerchiefs, coat and cash</t>
  </si>
  <si>
    <t>61a</t>
  </si>
  <si>
    <t>Actual value of stolen goods was 99 shillings._x000B_Her victim had gone to bed with her before being robbed._x000B_Death was by suicide, which she had also attempted some months earlier.</t>
  </si>
  <si>
    <t>LIGHTFOOT</t>
  </si>
  <si>
    <t>17 May 1818</t>
  </si>
  <si>
    <t>Report from Dunkirk hulk was that he had behaved “remarkably well”._x000B_Returned as a free settler in 1803.</t>
  </si>
  <si>
    <t>LIMEBURNER</t>
  </si>
  <si>
    <t>2 September 1847</t>
  </si>
  <si>
    <t>LIMPUS</t>
  </si>
  <si>
    <t>8 October 1782</t>
  </si>
  <si>
    <t>stealing a cambric handkerchief</t>
  </si>
  <si>
    <t>Guilty of return from transport in 1783, having made his way back after being landed in Africa with no food. _x000B_Guilty of return from transport following the Mercury mutiny._x000B_A “quiet prisoner” on the Dunkirk hulk.</t>
  </si>
  <si>
    <t>LISK/LIST/LISKE</t>
  </si>
  <si>
    <t>Liske</t>
  </si>
  <si>
    <t>assault</t>
  </si>
  <si>
    <t>watchmaker</t>
  </si>
  <si>
    <t>LLOYD/LOYD/LYDE</t>
  </si>
  <si>
    <t>27 September 1811</t>
  </si>
  <si>
    <t>LOCK</t>
  </si>
  <si>
    <t>26 March 1783</t>
  </si>
  <si>
    <t>63a</t>
  </si>
  <si>
    <t>LOCKLEY/LOCKLY/LOCKEY</t>
  </si>
  <si>
    <t>Lockly Lockey</t>
  </si>
  <si>
    <t>LONG</t>
  </si>
  <si>
    <t>15 June 1793</t>
  </si>
  <si>
    <t>Received 12 lashes on 28 January 1789 for being absent from work, and another 100 on 28 October 1789 for lending shoes he had been given to mend.</t>
  </si>
  <si>
    <t>Was included on contractor’s list by error, and did not sail with First Fleet.</t>
  </si>
  <si>
    <t>LONGSTREET</t>
  </si>
  <si>
    <t>17 September 1787</t>
  </si>
  <si>
    <t>Marlborough, Wiltshire</t>
  </si>
  <si>
    <t>5 October 1784</t>
  </si>
  <si>
    <t>stealing wool</t>
  </si>
  <si>
    <t>LOVE</t>
  </si>
  <si>
    <t>106c</t>
  </si>
  <si>
    <t>Partner in the original crime was Elizabeth/Winifred Bird.</t>
  </si>
  <si>
    <t>LUCAS</t>
  </si>
  <si>
    <t xml:space="preserve">Nathaniel </t>
  </si>
  <si>
    <t>5 May 1818</t>
  </si>
  <si>
    <t>150a</t>
  </si>
  <si>
    <t>Became increasingly addicted to alcohol before his death by suicide.</t>
  </si>
  <si>
    <t>LYNCH</t>
  </si>
  <si>
    <t>Humphrey</t>
  </si>
  <si>
    <t>December 1817</t>
  </si>
  <si>
    <t>Suicide by drowning.</t>
  </si>
  <si>
    <t>LYNE/LANE</t>
  </si>
  <si>
    <t>stealing a watch and other goods</t>
  </si>
  <si>
    <t>MacCORMACK/McCORMACK/McCORMICK</t>
  </si>
  <si>
    <t>CORNWALL</t>
  </si>
  <si>
    <t>McCormack McCormick</t>
  </si>
  <si>
    <t>4 May 1786</t>
  </si>
  <si>
    <t>stealing pieces of gold</t>
  </si>
  <si>
    <t>On 15 August 1788 ordered to receive 25 lashes for abusive behaviour.</t>
  </si>
  <si>
    <t>MacENTIRE/MacINTIRE/McINTIRE</t>
  </si>
  <si>
    <t>McIntire</t>
  </si>
  <si>
    <t>22 December 1788</t>
  </si>
  <si>
    <t>One of the few convicts allowed to carry a gun, and was a licenced game killer. Attacked and wounded by Aboriginal leader Pemulwuy on 10 December 1788.</t>
  </si>
  <si>
    <t>MACKEY/MACKIE/MACKRIE</t>
  </si>
  <si>
    <t>Mackrie</t>
  </si>
  <si>
    <t>50b</t>
  </si>
  <si>
    <t>Guilty of return from transport following the Mercury mutiny._x000B_Report from Dunkirk hulk was “in general tolerably well behaved but troublesome at times”. _x000B_Joined NSW Corps in 1794. Described in September 1808 as aged 46 years one month, with dark complexio</t>
  </si>
  <si>
    <t>MacCLEAN</t>
  </si>
  <si>
    <t>1794(?)</t>
  </si>
  <si>
    <t>MacLEAN/McLEAN</t>
  </si>
  <si>
    <t>McLean</t>
  </si>
  <si>
    <t>Brother of Thomas MacLean, his partner in crime.</t>
  </si>
  <si>
    <t>MacLEAN</t>
  </si>
  <si>
    <t>Brother of Francis MacLean, his partner in crime.</t>
  </si>
  <si>
    <t>MANSFIELD</t>
  </si>
  <si>
    <t>stealing livestock (8 pigs)</t>
  </si>
  <si>
    <t>MARINER</t>
  </si>
  <si>
    <t>burglary and sacriledge</t>
  </si>
  <si>
    <t>Partner in the original crime was Thomas Gearing._x000B_On 7 March 1789 ordered to receive 100 lashes for theft of turnips.</t>
  </si>
  <si>
    <t>MARNEY/MARRINER/MARINER</t>
  </si>
  <si>
    <t>Mariner</t>
  </si>
  <si>
    <t>stealing clothing and cash</t>
  </si>
  <si>
    <t>MARRIOTT/MERRIT//MARRIOT</t>
  </si>
  <si>
    <t>Merrit  Marriot</t>
  </si>
  <si>
    <t>3 April 1793</t>
  </si>
  <si>
    <t>MARROTT/MERRITT/MARRIOTT</t>
  </si>
  <si>
    <t>Merritt Marriott</t>
  </si>
  <si>
    <t>9 May 1812</t>
  </si>
  <si>
    <t>2 January 1819</t>
  </si>
  <si>
    <t>MARSHALL(1)</t>
  </si>
  <si>
    <t>29 April 1849</t>
  </si>
  <si>
    <t>127c</t>
  </si>
  <si>
    <t>She is readily distinguished from the other Mary Marshall, by her behaviour and the fact that she was able to sign her name.</t>
  </si>
  <si>
    <t>MARSHALL(2)</t>
  </si>
  <si>
    <t>17 March 1820</t>
  </si>
  <si>
    <t>Ordered  to 25 lashes on 9 February 1789 for “infamous expressions” and another 50 on 18 March 1789 for possessing soldiers’ property. On 29 August 1791 she received 50 lashes for leaving the farm without permission and “being very impertinent to Major Ro</t>
  </si>
  <si>
    <t>MARTIN</t>
  </si>
  <si>
    <t>Abraham</t>
  </si>
  <si>
    <t>stealing an iron gate and fence</t>
  </si>
  <si>
    <t>Partner in the original crime was Amelia Levy._x000B_On 23 August 1788 she was charged with ”being so drunk she could hardly stand”, throwing things and shouting abuse, and ordered to make pegs for a month.  A night disturbance on 30 March 1789 led to her being</t>
  </si>
  <si>
    <t>MARTIN/MARTYN</t>
  </si>
  <si>
    <t>stealing iron bolts</t>
  </si>
  <si>
    <t>55c</t>
  </si>
  <si>
    <t>Report from Dunkirk hulk was “tolerably decent and orderly”. With only 1 year to serve escaped with Willam Bryant. Finally released in England in 1793.</t>
  </si>
  <si>
    <t>21 December 1837</t>
  </si>
  <si>
    <t>Described as “a black”, and “A sober industrious man”._x000B_On August 30 1788 received 25 lashes for lighting a fire in his hut._x000B_Night watch member.</t>
  </si>
  <si>
    <t>MARTIN/MATHER</t>
  </si>
  <si>
    <t>Martyn</t>
  </si>
  <si>
    <t>29 October 1829</t>
  </si>
  <si>
    <t>28 April 1783</t>
  </si>
  <si>
    <t>stealing boots and spurs</t>
  </si>
  <si>
    <t>Received 25 lashes on 25 February 1789 for neglecting his work, and on 28 November 1789 ordered 50 lashes and repayment of 2 pounds of flour for theft of same.</t>
  </si>
  <si>
    <t>26 September 1822</t>
  </si>
  <si>
    <t>stealing linen and clothing</t>
  </si>
  <si>
    <t>Guilty of return from transport following the Mercury mutiny._x000B_Report from Dunkirk hulk was “sometimes troublesome”._x000B_On 6 September 1788 ordered to receive 200 lashes for stealing trousers.</t>
  </si>
  <si>
    <t>MASON</t>
  </si>
  <si>
    <t>Betty/Elizabeth</t>
  </si>
  <si>
    <t>stealing a purse and gold coins</t>
  </si>
  <si>
    <t>87a</t>
  </si>
  <si>
    <t>Her year old son died on 29 September 1787._x000B_On 29 August 1789 sentenced to receive 25 lashes for making a frivolous complaint.</t>
  </si>
  <si>
    <t>MASON/GIBBS</t>
  </si>
  <si>
    <t>18 July 1825</t>
  </si>
  <si>
    <t>13 January 1786</t>
  </si>
  <si>
    <t>MATHER/MATTHEWS</t>
  </si>
  <si>
    <t>Matthews</t>
  </si>
  <si>
    <t>She described herself as “an unfortunate”. _x000B_On 7 October 1789 sentenced to receive 25 lashes for stealing some pork.</t>
  </si>
  <si>
    <t>MATSON</t>
  </si>
  <si>
    <t>stealing a lead pump</t>
  </si>
  <si>
    <t>Partner in the original crime was James McDonough.</t>
  </si>
  <si>
    <t>MAY</t>
  </si>
  <si>
    <t>McCABE</t>
  </si>
  <si>
    <t>Eleanor</t>
  </si>
  <si>
    <t>21 January 1793</t>
  </si>
  <si>
    <t>75a</t>
  </si>
  <si>
    <t>Together with Ann George she persuaded their victim to go to her room where they robbed him._x000B_Gave birth to stillborn child on 24 November 1787.</t>
  </si>
  <si>
    <t>McCORMACK/McCORMICK</t>
  </si>
  <si>
    <t>McCormick</t>
  </si>
  <si>
    <t>Liverpool, Lancashire</t>
  </si>
  <si>
    <t>McDALE/McDEED/DADE/DEANE</t>
  </si>
  <si>
    <t>Partner in the original crime was Robert Forrester. _x000B_Guilty of return from transport following the Mercury mutiny._x000B_Report from Dunkirk hulk was “in general tolerably well behaved but troublesome at times”. _x000B_On 16 January 1789 he received 100 lashes for st</t>
  </si>
  <si>
    <t>McDONALD</t>
  </si>
  <si>
    <t xml:space="preserve">Alexander </t>
  </si>
  <si>
    <t>Actual value of stolen goods was 16 shillings. Probably killed by Aborigines.</t>
  </si>
  <si>
    <t>McDONAUGH</t>
  </si>
  <si>
    <t>October 1791(?)</t>
  </si>
  <si>
    <t>Partner in the original crime was Thomas Matson._x000B_On 26 September 1788 sentenced to receive 200 lashes and to wear an iron collar for 6 months theft of clothing.</t>
  </si>
  <si>
    <t>McGRAH/McGRATH</t>
  </si>
  <si>
    <t>Redman/Redmond</t>
  </si>
  <si>
    <t>29 July 1788</t>
  </si>
  <si>
    <t>Actual value of stolen goods was 43 shillings. _x000B_Guilty of return from transport following the Mercury mutiny._x000B_Report from Dunkirk hulk was “ troublesome at times”. _x000B_Described on his death as “Edmund McGrass, papist”.</t>
  </si>
  <si>
    <t>McLAUGHLIN/McLELLAN/McLENNAN/MacLAULIN</t>
  </si>
  <si>
    <t>McLennan MacLaulin</t>
  </si>
  <si>
    <t>“pettit” stealing of a purse and cash</t>
  </si>
  <si>
    <t>On 20 April 1788, received 36 lashes for theft of rum, on 18 May 1788, 36 lashes for ”seditious and threatening words”, on 7 August 1788 36 lashes for stealing eggs._x000B_Received a fractured skull in May 1790 and not expected to live._x000B_Sentenced on 15 May 1791</t>
  </si>
  <si>
    <t>M cNAMARA</t>
  </si>
  <si>
    <t>Guilty of return from transport following the Mercury mutiny._x000B_Report from Dunkirk hulk was “a dangerous Fellow, low in cunning”._x000B_Described as “a Catholic”.</t>
  </si>
  <si>
    <t>MEECH/MEACH</t>
  </si>
  <si>
    <t>Meach</t>
  </si>
  <si>
    <t>25 November 1812</t>
  </si>
  <si>
    <t>stealing iron chains</t>
  </si>
  <si>
    <t>MESSIAH/MASSIAS</t>
  </si>
  <si>
    <t>29 June 1819</t>
  </si>
  <si>
    <t>stealing a silver watch, seal and brass key</t>
  </si>
  <si>
    <t>Described as an American sailor.</t>
  </si>
  <si>
    <t>MIDDLETON</t>
  </si>
  <si>
    <t>MIDGLEY</t>
  </si>
  <si>
    <t>1800(?)</t>
  </si>
  <si>
    <t>22 March 1785</t>
  </si>
  <si>
    <t>Partners in the original crime were Thomas Smith and William Shore._x000B_On 13 April 1789 ordered to receive 100 lashes for theft of a gallon of pease, another 100 on 13 September 1789 for being in another’s hut with intent to steal.</t>
  </si>
  <si>
    <t>MILES/MOYLE</t>
  </si>
  <si>
    <t>19 August 1838</t>
  </si>
  <si>
    <t xml:space="preserve">Partner in the original crime was John Rowe._x000B_Report from Dunkirk hulk was “tolerably decent and orderly”. </t>
  </si>
  <si>
    <t>MILLS/HILL</t>
  </si>
  <si>
    <t>Mathew/John</t>
  </si>
  <si>
    <t xml:space="preserve">Guilty of return from transport following the Mercury mutiny._x000B_Report from Dunkirk hulk was “ troublesome at times”. </t>
  </si>
  <si>
    <t>MILTON</t>
  </si>
  <si>
    <t>12 June 1792(?)</t>
  </si>
  <si>
    <t>stealing copper</t>
  </si>
  <si>
    <t>MITCHCRAFT/BEACHCROFT</t>
  </si>
  <si>
    <t>Partners in the original crime were Martha Kennedy and Sarah Taylor.</t>
  </si>
  <si>
    <t>MITCHELL</t>
  </si>
  <si>
    <t>30 October 1785</t>
  </si>
  <si>
    <t>Had a child by Lt Poulden. She and her son probably returned to England with Lt Poulden.</t>
  </si>
  <si>
    <t>Nathaniel</t>
  </si>
  <si>
    <t>20 December 1820</t>
  </si>
  <si>
    <t>stealing cheese and other goods</t>
  </si>
  <si>
    <t>Report from Dunkirk hulk was “tolerably decent and orderly”._x000B_On 30 August 1788 ordered to receive 100 lashes for making use of peas and beans he was supposed to sow.</t>
  </si>
  <si>
    <t>MOBBS</t>
  </si>
  <si>
    <t>stealing a cotton handkerchief</t>
  </si>
  <si>
    <t>MOLLANDS/MULLINS</t>
  </si>
  <si>
    <t>Mullins</t>
  </si>
  <si>
    <t>25 April 1827</t>
  </si>
  <si>
    <t>MOOD</t>
  </si>
  <si>
    <t>MILLER</t>
  </si>
  <si>
    <t>7 April 1784</t>
  </si>
  <si>
    <t>MOORE/RANSMORE</t>
  </si>
  <si>
    <t>Actual value of stolen goods was 54 shillings._x000B_Ordered to receive 100 lashes in December 1789 for allowing captured Aborigine Bennelong to escape.</t>
  </si>
  <si>
    <t>MORAN/MOORIN/MOREING/MOSEING/MORIN</t>
  </si>
  <si>
    <t>Moreing Moseing Morin</t>
  </si>
  <si>
    <t>stealing two silver tablespoons</t>
  </si>
  <si>
    <t>40b</t>
  </si>
  <si>
    <t>MORGAN</t>
  </si>
  <si>
    <t>26 September 1837</t>
  </si>
  <si>
    <t>assault and stealing a metal watch</t>
  </si>
  <si>
    <t>150c</t>
  </si>
  <si>
    <t>plasterer’s assistant</t>
  </si>
  <si>
    <t>Partner in the original crime was Benjamin Wright._x000B_Sentenced to receive 25 lashes on 26 January 1789 for being out of quarters after hours.</t>
  </si>
  <si>
    <t>1793(?)</t>
  </si>
  <si>
    <t>bricklayer’s labourer</t>
  </si>
  <si>
    <t>Partner in the original crime was Peter Bond.</t>
  </si>
  <si>
    <t>MORLEY/MAWLEY</t>
  </si>
  <si>
    <t>Mawley</t>
  </si>
  <si>
    <t>August 1822</t>
  </si>
  <si>
    <t>silk dyer</t>
  </si>
  <si>
    <t>Partners in the original crime were John Leary, Francis Garland, and Henry Roach. _x000B_Guilty of return from transport following the Mercury mutiny._x000B_Report from Dunkirk hulk was “troublesome at times”._x000B_On 20 July 1789 sentenced to receive 100 lashes for “buyi</t>
  </si>
  <si>
    <t>MORRIS</t>
  </si>
  <si>
    <t>12 July 1784</t>
  </si>
  <si>
    <t>He escaped in 1788.</t>
  </si>
  <si>
    <t>MORRISBY</t>
  </si>
  <si>
    <t>29 May 1839</t>
  </si>
  <si>
    <t>blacksmith or soldier</t>
  </si>
  <si>
    <t>MORTIMER</t>
  </si>
  <si>
    <t>21 November 1812</t>
  </si>
  <si>
    <t>stealing mutton</t>
  </si>
  <si>
    <t>Partners in the original crime were son Noah Mortimer and Edward Westlake._x000B_Report from Dunkirk hulk was “tolerably decent and orderly”._x000B_Received 100 lashes on 15 January 1793 for “stealing wheat and neglecting his work”.</t>
  </si>
  <si>
    <t>Noah</t>
  </si>
  <si>
    <t>150j</t>
  </si>
  <si>
    <t>Partners in the original crime were father John Mortimer and Edward Westlake._x000B_Report from Dunkirk hulk was “tolerably decent and orderly”. _x000B_Received 60 lashes on 8 April 1789 for refusing to work, and 24 lashes on 24 October 1789 for not working.</t>
  </si>
  <si>
    <t>MORTON/MOULTON</t>
  </si>
  <si>
    <t>Moulton</t>
  </si>
  <si>
    <t>stealing 17 handkerchiefs</t>
  </si>
  <si>
    <t xml:space="preserve">The crime was one involving shoplifting._x000B_Gave birth to child on 16 November 1789 (d 14 February 1790) whose father was a seaman. This child’s mother is not identified very clearly in the sources, but Mary Morton is most probably the mother. </t>
  </si>
  <si>
    <t>MOSELEY/MORLEY</t>
  </si>
  <si>
    <t>SHORE</t>
  </si>
  <si>
    <t>Morley</t>
  </si>
  <si>
    <t>Described as “a black”  from North America he was 5ft 7inches tall, black complexion with white balding hair according to a description in 1825.</t>
  </si>
  <si>
    <t>MOULD</t>
  </si>
  <si>
    <t>brazier</t>
  </si>
  <si>
    <t>Actual value of stolen goods was 40 shillings.</t>
  </si>
  <si>
    <t>MOWBRAY/MOUBREY</t>
  </si>
  <si>
    <t>Moubrey</t>
  </si>
  <si>
    <t>24 December 1787</t>
  </si>
  <si>
    <t>stealing  silver watch</t>
  </si>
  <si>
    <t>MULCOCK/MOCOCK/MULLOCK/MOLOCK/MULCOCK</t>
  </si>
  <si>
    <t>Jesse</t>
  </si>
  <si>
    <t>Mulcock</t>
  </si>
  <si>
    <t>8 March 1818</t>
  </si>
  <si>
    <t>MULLENS</t>
  </si>
  <si>
    <t xml:space="preserve">Hannah/Hanna </t>
  </si>
  <si>
    <t>Hanna</t>
  </si>
  <si>
    <t>Travelled with her 3 year old daughter.</t>
  </si>
  <si>
    <t>MULLIS/MULLOT</t>
  </si>
  <si>
    <t>caulker</t>
  </si>
  <si>
    <t>Partner in the original crime was John Bazley.</t>
  </si>
  <si>
    <t>MUNRO</t>
  </si>
  <si>
    <t xml:space="preserve">Lydia/Letitia </t>
  </si>
  <si>
    <t>29 June 1856</t>
  </si>
  <si>
    <t>89a</t>
  </si>
  <si>
    <t>Partner in the original crime was Ann Forbes._x000B_Victim of an attempted rape on July 1788 by William Boggis.</t>
  </si>
  <si>
    <t>MURPHY</t>
  </si>
  <si>
    <t>20 May 1804</t>
  </si>
  <si>
    <t>NEAL</t>
  </si>
  <si>
    <t>Partner in the original crime was William Farley._x000B_Report from Dunkirk hulk was “tolerably decent and orderly”._x000B_On 7 March 1789 sentenced to receive 150 lashes and to wear a leg iron for a year for _x000B_wandering beyond the limits.</t>
  </si>
  <si>
    <t>NEALE/NEAL</t>
  </si>
  <si>
    <t>Neal</t>
  </si>
  <si>
    <t>stealing a gold watch, chain, seals and key</t>
  </si>
  <si>
    <t>NEEDHAM</t>
  </si>
  <si>
    <t>3 January 1825</t>
  </si>
  <si>
    <t>19 July 1786</t>
  </si>
  <si>
    <t>servant or needle worker</t>
  </si>
  <si>
    <t>37c</t>
  </si>
  <si>
    <t>On 9 February 1788 was assaulted by a soldier for refusing to go into the woods._x000B_A very successful businesswoman in Sydney.</t>
  </si>
  <si>
    <t>NETTLETON</t>
  </si>
  <si>
    <t>12 October 1784</t>
  </si>
  <si>
    <t>stealing a silk handkerchief, scissors, snuffers</t>
  </si>
  <si>
    <t>NICHOLLS</t>
  </si>
  <si>
    <t>26 December 1822</t>
  </si>
  <si>
    <t>stealing assorted barber’s tools and aids</t>
  </si>
  <si>
    <t>47b</t>
  </si>
  <si>
    <t>NORTON</t>
  </si>
  <si>
    <t>18 October 1820</t>
  </si>
  <si>
    <t>37a</t>
  </si>
  <si>
    <t>NOWLAND/NEWLAND</t>
  </si>
  <si>
    <t>Newland</t>
  </si>
  <si>
    <t>NUNN</t>
  </si>
  <si>
    <t>20 November 1846</t>
  </si>
  <si>
    <t>On 3 December 1789 sentenced to receive 100 lashes for disobeying orders and neglecting his work.</t>
  </si>
  <si>
    <t>NURSE</t>
  </si>
  <si>
    <t>MUNROE</t>
  </si>
  <si>
    <t>May 1788</t>
  </si>
  <si>
    <t>Partners in the original crime were George Bannister and George Robinson. Probably died in the bush after his escape.</t>
  </si>
  <si>
    <t>O’CRAFT/OAKRAFT</t>
  </si>
  <si>
    <t>17 March 1783</t>
  </si>
  <si>
    <t>Guilty of return from transport following the Mercury mutiny. _x000B_Report from Dunkirk hulk was that he had behaved “remarkably well”._x000B_Night watch member.</t>
  </si>
  <si>
    <t>OGDEN</t>
  </si>
  <si>
    <t>20 January 1785</t>
  </si>
  <si>
    <t>stealing a purse, pieces of gold and silver</t>
  </si>
  <si>
    <t>OKEY</t>
  </si>
  <si>
    <t>30 May 1792</t>
  </si>
  <si>
    <t>Killed  by Aborigines.</t>
  </si>
  <si>
    <t>OLDFIELD</t>
  </si>
  <si>
    <t>Isabella</t>
  </si>
  <si>
    <t>17 March 1789</t>
  </si>
  <si>
    <t>20 July 1786</t>
  </si>
  <si>
    <t>stealing pieces of material</t>
  </si>
  <si>
    <t>Partner in the original crime was brother Thomas Oldfield.</t>
  </si>
  <si>
    <t>stealing three pieces of material</t>
  </si>
  <si>
    <t>labourer or woollen dresser</t>
  </si>
  <si>
    <t>36b</t>
  </si>
  <si>
    <t>Partner in the original crime was sister Isabella Oldfield. _x000B_Night watch member.</t>
  </si>
  <si>
    <t>OPLEY/HOPLEY</t>
  </si>
  <si>
    <t>Hopley</t>
  </si>
  <si>
    <t>14 March 1786</t>
  </si>
  <si>
    <t>butcher</t>
  </si>
  <si>
    <t>Described as Jewish._x000B_Sentenced on 30 April 1788 to 100 lashes for theft, received 100 lashes on 16 January 1789 for being absent from work.</t>
  </si>
  <si>
    <t>ORFORD/AWEFORD/ALFORD/HARTFORD/OXFORD</t>
  </si>
  <si>
    <t>Aweford Alford Hartford Oxford</t>
  </si>
  <si>
    <t>Described as “a black” who spoke broken English.</t>
  </si>
  <si>
    <t>OSBORNE/JONES</t>
  </si>
  <si>
    <t xml:space="preserve">  </t>
  </si>
  <si>
    <t>OSBORNE/OSBORN/HOSBURN</t>
  </si>
  <si>
    <t>Osborn Hosburn</t>
  </si>
  <si>
    <t>OWEN</t>
  </si>
  <si>
    <t xml:space="preserve">John </t>
  </si>
  <si>
    <t>3 November 1828</t>
  </si>
  <si>
    <t>stealing 18 table knives and forks</t>
  </si>
  <si>
    <t>On 16 January 1789 sentenced to receive 100 lashes for a three day absence from camp.</t>
  </si>
  <si>
    <t>13 May 1790</t>
  </si>
  <si>
    <t>Report from Dunkirk hulk was that he had behaved “very well”._x000B_A post mortem showed that “his stomach was quite empty”.</t>
  </si>
  <si>
    <t>OWLES</t>
  </si>
  <si>
    <t>14 December 1806</t>
  </si>
  <si>
    <t>aiding a prison escape</t>
  </si>
  <si>
    <t>PAGE</t>
  </si>
  <si>
    <t>Paul</t>
  </si>
  <si>
    <t>PAGET</t>
  </si>
  <si>
    <t>PALMER</t>
  </si>
  <si>
    <t xml:space="preserve">John Henry </t>
  </si>
  <si>
    <t>12 January 1788</t>
  </si>
  <si>
    <t>fraud (forgery)</t>
  </si>
  <si>
    <t>136b</t>
  </si>
  <si>
    <t>Described by Gillen as “a fastidious and educated clerk of the Inner Temple”.</t>
  </si>
  <si>
    <t>PARE/PANE</t>
  </si>
  <si>
    <t>Nottingham, Nottinghamshire</t>
  </si>
  <si>
    <t>PARISH</t>
  </si>
  <si>
    <t>POTTER</t>
  </si>
  <si>
    <t>Sentenced on 1 January 1792  to receive 100 lashes for insolence.</t>
  </si>
  <si>
    <t>PARKER</t>
  </si>
  <si>
    <t>Travelled with her daughter (1786-1788) having become pregnant whilst in gaol. Spent time in irons whilst on the Friendship for what Lt Clark called “Quarling and dirtiness”.</t>
  </si>
  <si>
    <t>apprentice ivory turner</t>
  </si>
  <si>
    <t>62b</t>
  </si>
  <si>
    <t>On 30 August 1788 ordered to receive 25 lashes for lighting a fire in his hut.</t>
  </si>
  <si>
    <t>4 April 1824</t>
  </si>
  <si>
    <t>77a</t>
  </si>
  <si>
    <t>PARKINSON/PARTINGTON</t>
  </si>
  <si>
    <t>MARSDEN, Ann</t>
  </si>
  <si>
    <t>Partington</t>
  </si>
  <si>
    <t>15 November 1787</t>
  </si>
  <si>
    <t>24 July 1785</t>
  </si>
  <si>
    <t>PARR</t>
  </si>
  <si>
    <t>27 January 1785</t>
  </si>
  <si>
    <t>fraud (cheating a shopkeeper)</t>
  </si>
  <si>
    <t>Described as “the noted swindler” by court records._x000B_Employed in issuing spirits, on 6 May 1788 he was sentenced to receive 200 lashes after a court of enquiry into a marine having been drunk on duty, and on 12 April 1790 to 100 lashes for stealing a pumpk</t>
  </si>
  <si>
    <t>PARRIS</t>
  </si>
  <si>
    <t>PARRY</t>
  </si>
  <si>
    <t>robbery of cord and bag</t>
  </si>
  <si>
    <t>Partner in the original crime was Thomas Tilley.</t>
  </si>
  <si>
    <t>11 March 1788</t>
  </si>
  <si>
    <t>assault and robbery of silver watch, steel chain, seal and key</t>
  </si>
  <si>
    <t>33a</t>
  </si>
  <si>
    <t>PARSLEY</t>
  </si>
  <si>
    <t>1801(?)</t>
  </si>
  <si>
    <t>Partner in the original crime, one of shoplifting, was Phebe Flarty. The pair were known prostitutes._x000B_Had a child by Lt Furzer, whom he took home with him to England in 1792 as his heir.</t>
  </si>
  <si>
    <t>PARTRIDGE/RICE</t>
  </si>
  <si>
    <t>Rice</t>
  </si>
  <si>
    <t>Guilty of return from transport following the Swift mutiny. _x000B_Night watch member. _x000B_Known in NSW as “Rice - the left handed flogger”.</t>
  </si>
  <si>
    <t>PARTRIDGE</t>
  </si>
  <si>
    <t>ROBERTS</t>
  </si>
  <si>
    <t>stealing lengths of silk</t>
  </si>
  <si>
    <t>The crime was one involving shoplifting._x000B_Lived with Lt Ball in Sydney.</t>
  </si>
  <si>
    <t>PEAT/PEET</t>
  </si>
  <si>
    <t>1 June 1813</t>
  </si>
  <si>
    <t xml:space="preserve">5 December 1781 </t>
  </si>
  <si>
    <t>48b</t>
  </si>
  <si>
    <t>Guilty of return from transport following the Mercury mutiny (detailed court transcript extracts reprinted in Cobley)._x000B_One of the founders of the Night watch.</t>
  </si>
  <si>
    <t>PEAULET/PEALLET/POWLETT/PULET/POWLETT</t>
  </si>
  <si>
    <t>Peallet Powlett Pulet Powlett</t>
  </si>
  <si>
    <t>28 August 1820</t>
  </si>
  <si>
    <t>stealing a silver watch, metal chain, gold seal</t>
  </si>
  <si>
    <t>Partner in the original crime was Peter Woodcock. _x000B_Actual value of stolen goods was 91 shillings._x000B_Sentenced to receive 150 lashes in March 1789 for attacking Aborigines.</t>
  </si>
  <si>
    <t>PECK</t>
  </si>
  <si>
    <t>24 February 1825</t>
  </si>
  <si>
    <t>Report from Dunkirk hulk was “tolerably decent and orderly”._x000B_Charged with 3 of his sons in 1821, with stealing government sheep and received a sentence of colonial transportation to Newcastle for 14 years.</t>
  </si>
  <si>
    <t>PENNY/PINNEY/PINKEY</t>
  </si>
  <si>
    <t>Pinney Pinkey</t>
  </si>
  <si>
    <t>11 April 1799</t>
  </si>
  <si>
    <t>jeweller</t>
  </si>
  <si>
    <t>Guilty of return from transport following the Mercury mutiny._x000B_Report from Dunkirk hulk was “troublesome at times”. _x000B_Night watch member.</t>
  </si>
  <si>
    <t>PERCIVAL/PERCIVALL</t>
  </si>
  <si>
    <t>Percivall</t>
  </si>
  <si>
    <t>His theft was discovered when his house was searched as part of the hunt for Mercury escapees.</t>
  </si>
  <si>
    <t>PERKINS</t>
  </si>
  <si>
    <t>26 January 1785</t>
  </si>
  <si>
    <t>stealing livestock (a rooster)</t>
  </si>
  <si>
    <t>labourer or brickmaker</t>
  </si>
  <si>
    <t xml:space="preserve">Report from Dunkirk hulk was “troublesome at times”. </t>
  </si>
  <si>
    <t>PERROTT/PARRETT/BEARCROFT/PARKINS</t>
  </si>
  <si>
    <t>Parkins</t>
  </si>
  <si>
    <t>Partner in the original crime was William Connelly.</t>
  </si>
  <si>
    <t>PETHERICK/PEDERICK/PATRICK/PEDRICK</t>
  </si>
  <si>
    <t>Pederick Patrick Pedrick</t>
  </si>
  <si>
    <t>31 January 1785</t>
  </si>
  <si>
    <t>labourer or miner</t>
  </si>
  <si>
    <t>PETRIE</t>
  </si>
  <si>
    <t>soldier or servant or tailor</t>
  </si>
  <si>
    <t>Actual value of stolen goods was 1373 shillings.</t>
  </si>
  <si>
    <t>PETTITT/PETIT</t>
  </si>
  <si>
    <t>25 June 1796</t>
  </si>
  <si>
    <t>Partner in the original crime was John Ayres.</t>
  </si>
  <si>
    <t>PEYTON</t>
  </si>
  <si>
    <t>stonemason</t>
  </si>
  <si>
    <t>The 21st  child of his parents._x000B_On 23 June 1788 received a sentence of death for theft from Lt Furzer’s tent on the same day.</t>
  </si>
  <si>
    <t>PHILLIMORE</t>
  </si>
  <si>
    <t xml:space="preserve">Richard/William </t>
  </si>
  <si>
    <t>18 May 1825</t>
  </si>
  <si>
    <t>15 January 1783</t>
  </si>
  <si>
    <t>stealing livestock  (6 sheep)</t>
  </si>
  <si>
    <t>PHILLIPS</t>
  </si>
  <si>
    <t>22 January 1850</t>
  </si>
  <si>
    <t>On 4 February 1789 sentenced to 25 lashes for baking her flour on an iron spade over a fire.</t>
  </si>
  <si>
    <t>8 April 1829</t>
  </si>
  <si>
    <t>PIGOTT/PICKETT</t>
  </si>
  <si>
    <t>14 May 1817</t>
  </si>
  <si>
    <t>Partner in the original crime was Samuel Barsby._x000B_Report from Dunkirk hulk was “tolerably decent and orderly”.</t>
  </si>
  <si>
    <t>PILES</t>
  </si>
  <si>
    <t>76a</t>
  </si>
  <si>
    <t>Described as “the female highwayman”.</t>
  </si>
  <si>
    <t>PINDER</t>
  </si>
  <si>
    <t>12 October 1817</t>
  </si>
  <si>
    <t>Louth, Lincolnshire</t>
  </si>
  <si>
    <t>13 January 1787</t>
  </si>
  <si>
    <t>PIPKIN</t>
  </si>
  <si>
    <t>16 October 1801</t>
  </si>
  <si>
    <t>00 April 1787</t>
  </si>
  <si>
    <t>Described as “an abandoned woman [who] is in figure a fine woman and has got a handsome face” by Lt Clark. On 9 May 1789 ordered to receive 36 lashes for “infamous behaviour”. _x000B_Sentenced to receive 25 lashes on 6 June 1791 for coming into town without per</t>
  </si>
  <si>
    <t>PONTIE</t>
  </si>
  <si>
    <t>Partner in the original crime was Jonathon Matthew Cox.</t>
  </si>
  <si>
    <t>POOLE</t>
  </si>
  <si>
    <t>28 November 1826</t>
  </si>
  <si>
    <t>Wills, Somerset</t>
  </si>
  <si>
    <t>19 August 1786</t>
  </si>
  <si>
    <t>POORE/POWER/POWER/POOR</t>
  </si>
  <si>
    <t>Power Poor</t>
  </si>
  <si>
    <t>17 January 1839</t>
  </si>
  <si>
    <t>stealing livestock (26 hens)</t>
  </si>
  <si>
    <t>POPE</t>
  </si>
  <si>
    <t>5 June 1788</t>
  </si>
  <si>
    <t>POWELL</t>
  </si>
  <si>
    <t>28 April 1818</t>
  </si>
  <si>
    <t>servant or charwoman or washerwoman</t>
  </si>
  <si>
    <t>POWER</t>
  </si>
  <si>
    <t>Attempted to escape at Teneriffe, while he was working as a seaman._x000B_Ringleader of plot with crew members to take over the Alexander._x000B_Sentenced to 200 lashes on 1 November 1788 for theft of boards.</t>
  </si>
  <si>
    <t>PRICE</t>
  </si>
  <si>
    <t>6 February 1832</t>
  </si>
  <si>
    <t>Joined NSW Corps in 1800.  Described in September 1808 as aged 48 years four months, with fair complexion, light brown hair, thin face, blue eyes, and 5ft 6ins tall.</t>
  </si>
  <si>
    <t>stealing livestock (a goose)</t>
  </si>
  <si>
    <t>PRIOR/FRYER</t>
  </si>
  <si>
    <t>September 1793</t>
  </si>
  <si>
    <t>127a</t>
  </si>
  <si>
    <t>Partners in the original crime were Mary Braund and Mary Haydon._x000B_Report from Dunkirk hulk was “tolerably decent and orderly”. _x000B_Gave birth to child on 14 November 1787 (d 18 March 1788) probably the son of John Arscott.</t>
  </si>
  <si>
    <t>PRIOR</t>
  </si>
  <si>
    <t>24 July 1837</t>
  </si>
  <si>
    <t>Sentenced to 300 lashes on 23 January 1789 for buying shirt trousers and shoes from another convict.</t>
  </si>
  <si>
    <t>PRITCHARD</t>
  </si>
  <si>
    <t>69b</t>
  </si>
  <si>
    <t xml:space="preserve">Court to prisoner: “I am very sorry to say that you have been very frequently tried here before”._x000B_Guilty of return from transport following the Mercury mutiny. _x000B_Report from Dunkirk hulk was “in general tolerably well behaved but troublesome at times”. </t>
  </si>
  <si>
    <t>PUGH</t>
  </si>
  <si>
    <t>30 November 1837</t>
  </si>
  <si>
    <t>Joined NSW Corps in 1800.  Described in September 1808 as aged 50 years seven months, with dark complexion, light brown hair, hazel eyes, and 5ft 6ins tall.</t>
  </si>
  <si>
    <t>PULLEY/POWLEY/POOLEY</t>
  </si>
  <si>
    <t>Pooley</t>
  </si>
  <si>
    <t>11 August 1837</t>
  </si>
  <si>
    <t>68a</t>
  </si>
  <si>
    <t>She had a previous conviction for theft.</t>
  </si>
  <si>
    <t>RADFORD/REDFORD/RATFORD</t>
  </si>
  <si>
    <t>MEYNELL, John</t>
  </si>
  <si>
    <t>Redford Ratford</t>
  </si>
  <si>
    <t>3 March 1823</t>
  </si>
  <si>
    <t>RAMSAY</t>
  </si>
  <si>
    <t>21 January 1836</t>
  </si>
  <si>
    <t>seaman or labourer</t>
  </si>
  <si>
    <t>59b</t>
  </si>
  <si>
    <t>Partner in the original crime was William Johnson._x000B_Described by Watkin Tench as “a civil sober industrious man”.</t>
  </si>
  <si>
    <t>RANDALL/REYNOLDS</t>
  </si>
  <si>
    <t>stealing  a steel watch chain</t>
  </si>
  <si>
    <t>Joined NSW Corps in 1800. _x000B_Described as “a black’ from North America, he was aged 44 years, with black complexion, black hair, hazel eyes, and 5ft 9ins tall in September 1808.</t>
  </si>
  <si>
    <t>RAYMOND/REYMOND</t>
  </si>
  <si>
    <t>3 June 1796</t>
  </si>
  <si>
    <t>stealing bedding</t>
  </si>
  <si>
    <t>Actual value of stolen goods was 120 shillings.</t>
  </si>
  <si>
    <t>READ/REED</t>
  </si>
  <si>
    <t>2 September 1828</t>
  </si>
  <si>
    <t>fishmonger or servant</t>
  </si>
  <si>
    <t>119c</t>
  </si>
  <si>
    <t>stealing clothing linen and cash</t>
  </si>
  <si>
    <t>Partner in the original crime was William Elliott.</t>
  </si>
  <si>
    <t>REARDON/BARTLETT</t>
  </si>
  <si>
    <t>Bartholomew</t>
  </si>
  <si>
    <t>Bartlett</t>
  </si>
  <si>
    <t>stealing a hair trunk</t>
  </si>
  <si>
    <t>150b</t>
  </si>
  <si>
    <t>REPEAT</t>
  </si>
  <si>
    <t>22 November 1816</t>
  </si>
  <si>
    <t>button stamper</t>
  </si>
  <si>
    <t>Partners in the original crime were James Corden and Martin Stone.</t>
  </si>
  <si>
    <t>RICE</t>
  </si>
  <si>
    <t>rope maker</t>
  </si>
  <si>
    <t>Report from Dunkirk hulk was “at times troublesome”._x000B_Night watch member.</t>
  </si>
  <si>
    <t>RICHARDS</t>
  </si>
  <si>
    <t>East Grinstread, Sussex</t>
  </si>
  <si>
    <t>stealing spirits and livestock (a horse - a mare)</t>
  </si>
  <si>
    <t>On 24 January 1789 sentenced to receive 25 lashes for neglecting his work, and on 13 October 1789 to 50 lashes for removing oars from Lt Clark’s boat.</t>
  </si>
  <si>
    <t>26 April 1831</t>
  </si>
  <si>
    <t>stealing livestock (a horse - a gelding)</t>
  </si>
  <si>
    <t>WILLIAMS</t>
  </si>
  <si>
    <t>August 1793</t>
  </si>
  <si>
    <t>stonecutter</t>
  </si>
  <si>
    <t>Died of intoxication.</t>
  </si>
  <si>
    <t>RICHARDSON</t>
  </si>
  <si>
    <t xml:space="preserve">Hardwicke </t>
  </si>
  <si>
    <t>4 June 1793</t>
  </si>
  <si>
    <t>1810(?)</t>
  </si>
  <si>
    <t>140f</t>
  </si>
  <si>
    <t>The crime netted only 1 penny._x000B_Received 50 lashes on 10 May 1790 for not flogging 5 men “as he ought to have done”._x000B_May have joined NSW Corps in 1792.</t>
  </si>
  <si>
    <t>RICHARDSON/MANN</t>
  </si>
  <si>
    <t>18 January 1810</t>
  </si>
  <si>
    <t>96c</t>
  </si>
  <si>
    <t>Actual value of stolen goods was 77 shillings.</t>
  </si>
  <si>
    <t>RICHARDSON/RICHARDS</t>
  </si>
  <si>
    <t>Richards</t>
  </si>
  <si>
    <t>stealing silk</t>
  </si>
  <si>
    <t>Was a teacher in the colony from 1790 to 1810. Married Isabella Rosson._x000B_Joined NSW Corps in 1792.  Described in September 1808 as aged 47 years seven months, with thin face, fair complexion, dark brown hair, grey eyes, and 5ft 5ins tall.</t>
  </si>
  <si>
    <t>RICKSON</t>
  </si>
  <si>
    <t>Actual value of stolen goods was 10 shillings.</t>
  </si>
  <si>
    <t>RISBY</t>
  </si>
  <si>
    <t>6 February 1823</t>
  </si>
  <si>
    <t>ROACH</t>
  </si>
  <si>
    <t>Partners in the original crime were Francis Garland, Joseph Morley and John Leary._x000B_Guilty of return from transport following the Mercury mutiny._x000B_Report from Dunkirk hulk was that he had behaved “remarkably well”.</t>
  </si>
  <si>
    <t>stealing a japanned hand-board</t>
  </si>
  <si>
    <t>This was his sixth offence. _x000B_Drowned whilst assisting people from an overturned boat</t>
  </si>
  <si>
    <t>14 February 1820</t>
  </si>
  <si>
    <t>stealing yarn</t>
  </si>
  <si>
    <t>90c</t>
  </si>
  <si>
    <t>ROBINS</t>
  </si>
  <si>
    <t>MAJORS</t>
  </si>
  <si>
    <t xml:space="preserve">Actual value of stolen goods was 60 shillings. _x000B_Report from Dunkirk hulk was “troublesome at times”._x000B_Received 50 lashes in May 1790 for stealing lentils, and his rations cut from 3 to 2 pounds of flour for a week._x000B_“A very good Quite man”  according to Lt </t>
  </si>
  <si>
    <t>ROBINSON</t>
  </si>
  <si>
    <t>Partners in the original crime were George Bannister and John Nurse.</t>
  </si>
  <si>
    <t>14 November 1793(?)</t>
  </si>
  <si>
    <t>Joseph/Thomas</t>
  </si>
  <si>
    <t>Partner in the original crime was William Dring._x000B_On 9 February 1789 sentenced to 12 lashes for being out of his quarters “with bad intention”._x000B_Received 50 lashes on 31 January 1791 for killing pigeons reserved for those in most need.</t>
  </si>
  <si>
    <t>Guilty of return from transport following the Mercury mutiny._x000B_Report from Dunkirk hulk was “in general tolerably well behaved but troublesome at times”. _x000B_In August 1791 received 81 of 100 lashes  for playing cards on Sunday.</t>
  </si>
  <si>
    <t>ROGERS</t>
  </si>
  <si>
    <t>18 November 1805</t>
  </si>
  <si>
    <t>22 July 1787</t>
  </si>
  <si>
    <t>ROLT</t>
  </si>
  <si>
    <t>1796(?)</t>
  </si>
  <si>
    <t>11 June 1786</t>
  </si>
  <si>
    <t>May have returned to England as servant to Lt Governor P G King’s wife.</t>
  </si>
  <si>
    <t>ROMAINE/ROMAIN</t>
  </si>
  <si>
    <t>Romain</t>
  </si>
  <si>
    <t>Received 50 lashes on 18 August 1791 for “Riotous behaviour after hours”.</t>
  </si>
  <si>
    <t>ROMAN/KNOWLAND/RONAN/ROWLAND</t>
  </si>
  <si>
    <t>ROPE</t>
  </si>
  <si>
    <t>Anthony</t>
  </si>
  <si>
    <t>20 April 1843</t>
  </si>
  <si>
    <t>Actual value of stolen goods was 100 shillings._x000B_Received 25 lashes on 11 February and 11 March 1789 for neglect of work.</t>
  </si>
  <si>
    <t>ROSSON</t>
  </si>
  <si>
    <t>laundress, mantua maker</t>
  </si>
  <si>
    <t>83a</t>
  </si>
  <si>
    <t>Gave birth  on 31 May 1787 to a child which died on 8 June 1787._x000B_A teacher in the colony from 1790-1810 with her husband William Richardson.</t>
  </si>
  <si>
    <t>ROWE</t>
  </si>
  <si>
    <t>14 February 1810</t>
  </si>
  <si>
    <t xml:space="preserve">Brother of William Rowe. Partner in the original crime was Edward Moyle._x000B_Report from Dunkirk hulk was “tolerably decent and orderly”. </t>
  </si>
  <si>
    <t>29 May 1795</t>
  </si>
  <si>
    <t>71b</t>
  </si>
  <si>
    <t>Brother of John Rowe._x000B_Report from Dunkirk hulk was “tolerably decent and orderly”.</t>
  </si>
  <si>
    <t>RUFFLER</t>
  </si>
  <si>
    <t>3 September 1813</t>
  </si>
  <si>
    <t>Received 300 lashes on 21 January 1788 for stealing beans from the governor’s farm.</t>
  </si>
  <si>
    <t>RUGLASS/RUGGLES</t>
  </si>
  <si>
    <t>Ruggles</t>
  </si>
  <si>
    <t>24 June 1837</t>
  </si>
  <si>
    <t xml:space="preserve">30 May 1781 </t>
  </si>
  <si>
    <t>Partner in the original crime was Samuel Woodham. _x000B_Guilty of return from transport having made his way back after being landed in Africa with no food in 1783._x000B_On 10 January 1789 received half of the 700 lashes ordered for stabbing the woman with whom he w</t>
  </si>
  <si>
    <t>RUSE/RUCE</t>
  </si>
  <si>
    <t>Ruce</t>
  </si>
  <si>
    <t>5 September 1837</t>
  </si>
  <si>
    <t>29 July 1782</t>
  </si>
  <si>
    <t>farmer</t>
  </si>
  <si>
    <t>His gravestone reads “My mother reread me tenderley. With me she took much paines And when I arived in this coelney I sowd the forst grain and now with my hevnly father I hope for ever to remain.”</t>
  </si>
  <si>
    <t>RUSSELL/RUSSEL</t>
  </si>
  <si>
    <t>Russel</t>
  </si>
  <si>
    <t>Sentenced to 300 lashes on 12 January 1789 for violently beating Mary Love and Elizabeth Lock.</t>
  </si>
  <si>
    <t>RUTH</t>
  </si>
  <si>
    <t>RYAN</t>
  </si>
  <si>
    <t>2 March 1815(?)</t>
  </si>
  <si>
    <t>1815(?)</t>
  </si>
  <si>
    <t>Guilty of return from transport following the Mercury mutiny._x000B_Report from Dunkirk hulk was “in general tolerably well behaved but troublesome at times”._x000B_Accused of theft of food and sentenced on 27 February 1788 to receive 300 lashes, but was forgiven.</t>
  </si>
  <si>
    <t>SALTMARSH</t>
  </si>
  <si>
    <t>On 11 August 1788 sentenced to receive 50 lashes for stealing spirits after being found drunk, 50 lashes on 13 October 1789 for stealing the oars from Lt Clark’s boat, and 100 lashes in April 1792 for theft. _x000B_Described as“just another scoundrel” by Lt Phi</t>
  </si>
  <si>
    <t>SAMPSON</t>
  </si>
  <si>
    <t>Partners in the original crime were Charles Allen and Joseph Collins.</t>
  </si>
  <si>
    <t>SANDLIN/LINES/SANDLAND/SANDILON/LYNES</t>
  </si>
  <si>
    <t xml:space="preserve">PATTEN </t>
  </si>
  <si>
    <t>Sandland Sandilon Lynes</t>
  </si>
  <si>
    <t>2 January 1809</t>
  </si>
  <si>
    <t>Took her 2 year old son who died on 24 April 1797.</t>
  </si>
  <si>
    <t>SANDS</t>
  </si>
  <si>
    <t>17 February 1787</t>
  </si>
  <si>
    <t>stealing livestock (a horse - a mare)</t>
  </si>
  <si>
    <t>SAUNDERSON</t>
  </si>
  <si>
    <t>9 January 1789</t>
  </si>
  <si>
    <t>Senteced to death and executed for having escaped on 15 December 1788 and later robbing the “publick store”.</t>
  </si>
  <si>
    <t>SCATTERGOOD</t>
  </si>
  <si>
    <t>6 October 1785</t>
  </si>
  <si>
    <t>stealing livestock (two geese)</t>
  </si>
  <si>
    <t>SCOTT</t>
  </si>
  <si>
    <t>2 April 1790</t>
  </si>
  <si>
    <t>7 February 1787</t>
  </si>
  <si>
    <t>stealing bridles, straps and stirrups</t>
  </si>
  <si>
    <t>Partner in the original crime was Sarah Ault._x000B_She died “by overloading her stomach with flour and greens”, her hunger being caused by the reduction in rations.</t>
  </si>
  <si>
    <t>SELSHIRE</t>
  </si>
  <si>
    <t>22 January 1789</t>
  </si>
  <si>
    <t>Partner in the original crime was John Jacobs.</t>
  </si>
  <si>
    <t>SEYMOUR</t>
  </si>
  <si>
    <t>11 February 1802</t>
  </si>
  <si>
    <t>Sherborne, Dorset</t>
  </si>
  <si>
    <t>25 April 1786</t>
  </si>
  <si>
    <t>stealing timber from a forest nursery</t>
  </si>
  <si>
    <t>SHARP</t>
  </si>
  <si>
    <t>6 January 1787</t>
  </si>
  <si>
    <t>Partners in the original crime were Richard Clough and John Stockoe.</t>
  </si>
  <si>
    <t>SHAW</t>
  </si>
  <si>
    <t>29 June 1791</t>
  </si>
  <si>
    <t>stealing linen material</t>
  </si>
  <si>
    <t>SHEERS/SHIERS</t>
  </si>
  <si>
    <t>17 December 1838</t>
  </si>
  <si>
    <t xml:space="preserve">The watch was taken “with a considerable degree of force” from the victim’s pocket. </t>
  </si>
  <si>
    <t>SHEPHARD/HAYDON/EATON/SHEPPARD/HAYDEN</t>
  </si>
  <si>
    <t xml:space="preserve">Sheppard Hayden </t>
  </si>
  <si>
    <t>139a</t>
  </si>
  <si>
    <t>Partners in the original crime were Mary Braund and Catherine Prior._x000B_Report from Dunkirk hulk was “tolerably decent and orderly”. _x000B_Ordered 50 lashes on 14 June 1791 “for being drunk and Making a Noise in the Camp”, and received 50 lashes in October 1791 f</t>
  </si>
  <si>
    <t>SHEPHERD/SHEPPARD</t>
  </si>
  <si>
    <t>Sheppard</t>
  </si>
  <si>
    <t>stealing sacks of flour</t>
  </si>
  <si>
    <t>SHERMAN/SHEARMAN</t>
  </si>
  <si>
    <t>7 October 1785</t>
  </si>
  <si>
    <t xml:space="preserve">On 29 February 1788 ordered to receive 300 lashes for theft, but punishment was forgiven. </t>
  </si>
  <si>
    <t>calenderer, cloth glazer</t>
  </si>
  <si>
    <t>Pardoned before the fleet sailed, so did not embark.</t>
  </si>
  <si>
    <t>Partners in the original crime were Samuel Midgley and Thomas Smith (Alexander).</t>
  </si>
  <si>
    <t>SIDAWAY/SIDEWAY</t>
  </si>
  <si>
    <t>Sideway</t>
  </si>
  <si>
    <t>15 October 1809</t>
  </si>
  <si>
    <t>watchcase maker</t>
  </si>
  <si>
    <t>Guilty of return from transport following the Mercury mutiny, in which he was wounded._x000B_Report from Dunkirk hulk was that he had behaved “remarkably well”._x000B_Described at his death as “a true philanthropist and a valuable member of society, in which he was u</t>
  </si>
  <si>
    <t>SILVERTHORN</t>
  </si>
  <si>
    <t>SLATER</t>
  </si>
  <si>
    <t>watch chain maker</t>
  </si>
  <si>
    <t>The crime was one involving shoplifting._x000B_On 5 March 1789 ordered to receive 25 lashes for  supplying the liquor which caused the drunkenness of another.</t>
  </si>
  <si>
    <t>SMALL</t>
  </si>
  <si>
    <t>2 October 1850</t>
  </si>
  <si>
    <t>ex marine</t>
  </si>
  <si>
    <t>Partner in the original crime was John Herbert._x000B_Report from Dunkirk hulk was “troublesome at times”. _x000B_Member of the night watch for 17 years from 1808.</t>
  </si>
  <si>
    <t>SMART</t>
  </si>
  <si>
    <t>4 March 1788</t>
  </si>
  <si>
    <t>Partner in the original crime was brother Richard Smart.</t>
  </si>
  <si>
    <t>24 May 1787</t>
  </si>
  <si>
    <t>Partner in the original crime was brother Daniel Smart.</t>
  </si>
  <si>
    <t>SMITH</t>
  </si>
  <si>
    <t>stealing a pewter pint pot</t>
  </si>
  <si>
    <t>nurse</t>
  </si>
  <si>
    <t>Smith had been before the courts several times.  Escaped (and probably died) 14 February 1788.</t>
  </si>
  <si>
    <t xml:space="preserve">On Dunkirk with her daughter (1785-1791), who travelled with her. </t>
  </si>
  <si>
    <t>Partner in the original crime was Catherine Johnson._x000B_The crime was one involving shoplifting.</t>
  </si>
  <si>
    <t>28 August 1835</t>
  </si>
  <si>
    <t>stealing a silver watch and seal</t>
  </si>
  <si>
    <t>May have received 25 lashes on 18 March 1789 for being in possession of a soldier’s property. Married George Clare.</t>
  </si>
  <si>
    <t>82a</t>
  </si>
  <si>
    <t>The victim awoke in Smith’s room to find the watch missing. “I was not drunk, nor can I say I was sober”._x000B_May have received 25 lashes on 18 March 1789 for being in possession of a soldier’s property.</t>
  </si>
  <si>
    <t>Report from Dunkirk hulk was “troublesome at times”. _x000B_May have escaped in 1791.</t>
  </si>
  <si>
    <t>Hannah</t>
  </si>
  <si>
    <t>17 October 1826(?)</t>
  </si>
  <si>
    <t>74a</t>
  </si>
  <si>
    <t>Partner in the original crime was Daniel Gordon._x000B_Received on Dunkirk hulk with a 3 month son (1786-1788), who travelled with her on the First Fleet.</t>
  </si>
  <si>
    <t>Partner in the original crime was Ferdinand Dowland._x000B_On 24 April 1789 ordered to receive 25 lashes for neglect of work.</t>
  </si>
  <si>
    <t>Partner in the original crime was Thomas Acres. _x000B_Report from Dunkirk hulk was “troublesome at times”. _x000B_Escaped by 1791.</t>
  </si>
  <si>
    <t>before December 1792</t>
  </si>
  <si>
    <t>50a</t>
  </si>
  <si>
    <t>The crime involved shoplifting.</t>
  </si>
  <si>
    <t>4 July 1787</t>
  </si>
  <si>
    <t>stealing assorted goods</t>
  </si>
  <si>
    <t>Partners in the original crime were Samuel Midgley and William Shore.</t>
  </si>
  <si>
    <t>Difficult to distinguish from others of same name in later years.</t>
  </si>
  <si>
    <t>22 April 1784</t>
  </si>
  <si>
    <t>The records are confused, showing him tried in Liverpool, Lancashire on 12 January 1786, but that William Smith died in January 1787.</t>
  </si>
  <si>
    <t>stealing an iron grappling and other goods</t>
  </si>
  <si>
    <t xml:space="preserve">Partner in the original crime was Timothy Discall._x000B_Report from Dunkirk hulk was “tolerably decent and orderly”. </t>
  </si>
  <si>
    <t>12 January 1830</t>
  </si>
  <si>
    <t>Haynes Harries</t>
  </si>
  <si>
    <t>stealing a length of material</t>
  </si>
  <si>
    <t>SNAILHAM/SNALEHAM/SNAILAM/STRACHAN</t>
  </si>
  <si>
    <t>Snaleham Snailam Strachan</t>
  </si>
  <si>
    <t>before 1796</t>
  </si>
  <si>
    <t>stealing clothing (two separate charges)</t>
  </si>
  <si>
    <t>37b</t>
  </si>
  <si>
    <t>Actual value of stolen goods was 24 shillings.</t>
  </si>
  <si>
    <t>SPARKES</t>
  </si>
  <si>
    <t>Henry/Thomas</t>
  </si>
  <si>
    <t>29 October 1830(?)</t>
  </si>
  <si>
    <t>1830(?)</t>
  </si>
  <si>
    <t>Became a schoolmaster on Norfolk Island.</t>
  </si>
  <si>
    <t>SPENCE</t>
  </si>
  <si>
    <t xml:space="preserve"> PEARCE</t>
  </si>
  <si>
    <t>Actual value of stolen goods was 99 shillings. _x000B_Guilty of return from transport following the Mercury mutiny._x000B_Report from Dunkirk hulk was “troublesome at times”. _x000B_Received 50 lashes in November 1790 for stealing potatoes.</t>
  </si>
  <si>
    <t>SPENCER</t>
  </si>
  <si>
    <t>SPENCER/SPENCE</t>
  </si>
  <si>
    <t>Spence</t>
  </si>
  <si>
    <t>Wigan, Lancashire</t>
  </si>
  <si>
    <t>9 October 1786</t>
  </si>
  <si>
    <t>The 5 year term was a clerical error in Mary Spencer’s favour. It should have been 7 years. Gave birth to a child  - a daughter (d 5 April 1788) - on 1 July 1787.</t>
  </si>
  <si>
    <t>SPRINGHAM</t>
  </si>
  <si>
    <t>18 June 1796</t>
  </si>
  <si>
    <t>stealing cash and a snuff box</t>
  </si>
  <si>
    <t>SPRINGMORE</t>
  </si>
  <si>
    <t>22 June 1822</t>
  </si>
  <si>
    <t>31a</t>
  </si>
  <si>
    <t>One of a pair of “abandoned characters” i.e. prostitutes according to court records. Partner in the original crime was Mary Harrison (Lady Penrhyn).  They threw acid over another woman saying, “there are so many sly whores now it is impossible for a publi</t>
  </si>
  <si>
    <t>SQUIRES/SQUIRE</t>
  </si>
  <si>
    <t>Squire</t>
  </si>
  <si>
    <t>stealing livestock (four cocks five hens) and other goods</t>
  </si>
  <si>
    <t>133b</t>
  </si>
  <si>
    <t>Received 15 of 350 lashes (the rest “when he can bear it”) in November 1789 stealing medicines and pepper._x000B_Built the first brewery in NSW._x000B_“Universally respected for his amiable and useful qualities as a member of the lower class of settlers...his name wi</t>
  </si>
  <si>
    <t>STANLEY</t>
  </si>
  <si>
    <t>stealing livestock (killing a sheep)</t>
  </si>
  <si>
    <t>STANTON/EBDEN/IBDEN/ABDIN/ELDON</t>
  </si>
  <si>
    <t>Ibden Abdin Eldon</t>
  </si>
  <si>
    <t>stealing livestock (a horse - geldings) two charges</t>
  </si>
  <si>
    <t xml:space="preserve">Report from Dunkirk hulk was  “tolerably decent and orderly”. _x000B_Sentenced to receive 150 lashes (at 50 a week) in March 1789 for playing cards. </t>
  </si>
  <si>
    <t>STEPHENS/MORRIS</t>
  </si>
  <si>
    <t>1836(?)</t>
  </si>
  <si>
    <t>Report from Dunkirk hulk was “tolerably decent and orderly”. _x000B_Received 25 of 50 lashes on 14 February 1789 for repeated idleness. _x000B_Stephens had a history of violent behaviour in the colony, receiving repeated convictions for assault.</t>
  </si>
  <si>
    <t>STEWART/STUART</t>
  </si>
  <si>
    <t>Stuart</t>
  </si>
  <si>
    <t>12 November 1806</t>
  </si>
  <si>
    <t>30 April 1836</t>
  </si>
  <si>
    <t>28 August 1786</t>
  </si>
  <si>
    <t>stealing (shoplifting from several shops)</t>
  </si>
  <si>
    <t>STOGDELL/STOCKDALE</t>
  </si>
  <si>
    <t>5 March 1801</t>
  </si>
  <si>
    <t>Described as a responsible person.</t>
  </si>
  <si>
    <t>STOKOE</t>
  </si>
  <si>
    <t>Partners in the original crime were Richard Clough and George Sharp.</t>
  </si>
  <si>
    <t>STONE</t>
  </si>
  <si>
    <t>14 January 1789</t>
  </si>
  <si>
    <t>Martin</t>
  </si>
  <si>
    <t>Partners in the original crime were James Corden and Charles Repeat.</t>
  </si>
  <si>
    <t>STOW/STOWE</t>
  </si>
  <si>
    <t>Stowe</t>
  </si>
  <si>
    <t>Ordered 100 lashes on 22 February 1788 for selling a possum for a bottle of rum, but only received 50, and on 7 March 1789 sentenced to receive 50 lashes for an attack on Aborigines.</t>
  </si>
  <si>
    <t>STRETCH</t>
  </si>
  <si>
    <t>3 April 1819</t>
  </si>
  <si>
    <t>16 August 1783</t>
  </si>
  <si>
    <t>Report from Dunkirk hulk was “tolerably decent and orderly”. _x000B_Sentenced to receive 100 lashes for idleness in February 1789</t>
  </si>
  <si>
    <t>STRONG</t>
  </si>
  <si>
    <t>10 March 1784</t>
  </si>
  <si>
    <t>fiddler</t>
  </si>
  <si>
    <t>Sentenced to be put in irons and to receive 200 lashes for attempting to break into a store in March 1791.</t>
  </si>
  <si>
    <t>SUMMERS/SUMMER</t>
  </si>
  <si>
    <t>Summer</t>
  </si>
  <si>
    <t>4 June 1820</t>
  </si>
  <si>
    <t>13 July 1784</t>
  </si>
  <si>
    <t>stealing a knapsack</t>
  </si>
  <si>
    <t>68b</t>
  </si>
  <si>
    <t>On 11 February 1788 ordered to receive 25 lashes for neglect of work.</t>
  </si>
  <si>
    <t>TAYLOR</t>
  </si>
  <si>
    <t>30 May 1806</t>
  </si>
  <si>
    <t>stealing iron bars and railing</t>
  </si>
  <si>
    <t>14 October 1784</t>
  </si>
  <si>
    <t>He was still alive in 1814.</t>
  </si>
  <si>
    <t>assault and robbery (2 charges)</t>
  </si>
  <si>
    <t>41a</t>
  </si>
  <si>
    <t>Partners in the original crime were Mary Mitchcraft and Martha Kennedy.</t>
  </si>
  <si>
    <t>TEAGUE</t>
  </si>
  <si>
    <t>Cornelius</t>
  </si>
  <si>
    <t>17 September 1820</t>
  </si>
  <si>
    <t>Report from Dunkirk hulk was “tolerably decent and orderly”. _x000B_On 23 Februay 1789 sentenced to receive 25 lashes for insolence.</t>
  </si>
  <si>
    <t>TENHEL/TENCHALL/TENNYHILL/TENIHILE/TENNINGHILL/HILL/DANIEL</t>
  </si>
  <si>
    <t>Tenchall Tennyhill Tenihile Hill Daniel</t>
  </si>
  <si>
    <t>stealing spices</t>
  </si>
  <si>
    <t>Guilty of return from transport following the Mercury mutiny._x000B_Report from Dunkirk hulk was “very quiet”._x000B_The spelling of his name varies considerably in records.</t>
  </si>
  <si>
    <t>TENNANT</t>
  </si>
  <si>
    <t>Thomas Hilton</t>
  </si>
  <si>
    <t>DIVINE, Phillip</t>
  </si>
  <si>
    <t>10 February 1821</t>
  </si>
  <si>
    <t>currier</t>
  </si>
  <si>
    <t>On 16 January 1789 sentenced to receive 200 lashes for selling a shirt, and flogged in July 1791 for using corn seed as food.</t>
  </si>
  <si>
    <t>THACKERY</t>
  </si>
  <si>
    <t>7 August 1856</t>
  </si>
  <si>
    <t>none</t>
  </si>
  <si>
    <t>Sent to the Dunkirk hulk._x000B_Placed in irons a number of times while on the journey._x000B_Received 25 lashes on 14 July 1791 for coming in from her settlement without permission.</t>
  </si>
  <si>
    <t>THODIE/IVES/THOUDY/THODY</t>
  </si>
  <si>
    <t>Thoudy Thody</t>
  </si>
  <si>
    <t>1 November 1795</t>
  </si>
  <si>
    <t>23 July 1782</t>
  </si>
  <si>
    <t>86b</t>
  </si>
  <si>
    <t>THOMAS</t>
  </si>
  <si>
    <t>28 June 1835</t>
  </si>
  <si>
    <t>11 January 1787</t>
  </si>
  <si>
    <t>78a</t>
  </si>
  <si>
    <t>Actual value of stolen goods was 41 shillings.</t>
  </si>
  <si>
    <t>James/Richard</t>
  </si>
  <si>
    <t>assault and stealing a handkerchief</t>
  </si>
  <si>
    <t>Sentenced to 500 lashes on 1 November 1788 for theft of soap, and on 19 June 1790 ordered to receive 100 lashes for insolence.</t>
  </si>
  <si>
    <t>THOMPSON</t>
  </si>
  <si>
    <t>stealing two silver teaspoons</t>
  </si>
  <si>
    <t>haymaker</t>
  </si>
  <si>
    <t>106b</t>
  </si>
  <si>
    <t>25 April 1836</t>
  </si>
  <si>
    <t>Received 50 lashes for stealing corn from a garden in January 1789.</t>
  </si>
  <si>
    <t>William/Jeremy</t>
  </si>
  <si>
    <t>26 July 1805</t>
  </si>
  <si>
    <t>22 July 1785</t>
  </si>
  <si>
    <t>Received 30 lashes on 29 August 1788 for drunkenness and insolence, and 50 lashes on 10 May 1790 for concealing fish.</t>
  </si>
  <si>
    <t>THORNTON</t>
  </si>
  <si>
    <t>TILL/TILLEY</t>
  </si>
  <si>
    <t>Tilley</t>
  </si>
  <si>
    <t>Partner in the original crime was James Baldwin.</t>
  </si>
  <si>
    <t>robbery of cloth and bag</t>
  </si>
  <si>
    <t>Partner in the original crime was Edward Parry.</t>
  </si>
  <si>
    <t>TIMMINS/TUNMINS</t>
  </si>
  <si>
    <t>Escaped by April 1788.</t>
  </si>
  <si>
    <t>TODD</t>
  </si>
  <si>
    <t xml:space="preserve">Nicholas </t>
  </si>
  <si>
    <t>Partner in the original crime was George Clayton.</t>
  </si>
  <si>
    <t>TRACE</t>
  </si>
  <si>
    <t>Report from Dunkirk hulk was “tolerably decent and orderly”. _x000B_Sentenced to 200 lashes on 25 May 1788 for stealing flour from his tentmate.  He also had to repay the flour._x000B_On 23 January 1789 ordered to receive 50 lashes for selling a pair of shoes.</t>
  </si>
  <si>
    <t>TRIPPETT</t>
  </si>
  <si>
    <t>stealing metal watch, key and chain</t>
  </si>
  <si>
    <t>artificial flower maker</t>
  </si>
  <si>
    <t>TROTTER</t>
  </si>
  <si>
    <t>15 March 1786</t>
  </si>
  <si>
    <t>stealing copper stills</t>
  </si>
  <si>
    <t>TUCKER</t>
  </si>
  <si>
    <t>Moses</t>
  </si>
  <si>
    <t>7 June 1786</t>
  </si>
  <si>
    <t>fraud (false pretences)</t>
  </si>
  <si>
    <t>labourer or carpenter</t>
  </si>
  <si>
    <t>Was press ganged into the navy at St Kitts, Leeward Islands in 1785._x000B_Report from Dunkirk hulk was “tolerably decent and orderly”. _x000B_On 1 November 1788 sentenced to receive 200 lashes for stealing some boards, but later forgiven part of the punishment.</t>
  </si>
  <si>
    <t>TURNER</t>
  </si>
  <si>
    <t>7 May 1798(?)</t>
  </si>
  <si>
    <t>Probably the John Turner who received 150 lashes on 7 March 1789 for attacking Aborigines.</t>
  </si>
  <si>
    <t>16 April 1783</t>
  </si>
  <si>
    <t>stealing a cask of beer</t>
  </si>
  <si>
    <t>shipwight</t>
  </si>
  <si>
    <t>Guilty of return from transport following the Mercury mutiny._x000B_Report from Dunkirk hulk was that he had behaved “remarkably well”._x000B_Ordered a passage home with two other elderly convicts.</t>
  </si>
  <si>
    <t>Ralph</t>
  </si>
  <si>
    <t>24 March 1787</t>
  </si>
  <si>
    <t>18 March 1788</t>
  </si>
  <si>
    <t>6 March 1782</t>
  </si>
  <si>
    <t>TURNER/WILKES</t>
  </si>
  <si>
    <t>21 January 1808</t>
  </si>
  <si>
    <t xml:space="preserve">On 5 March 1789 she was sentenced to receive 50 lashes (25 then and 25 on the next provision day) for stealing cabbages. </t>
  </si>
  <si>
    <t>TUSO/TUZO/TOOZO</t>
  </si>
  <si>
    <t>Toozo</t>
  </si>
  <si>
    <t>4 October 1825</t>
  </si>
  <si>
    <t>Aged 14 at the date of his trial._x000B_Family tradition describes him as possibly having been black, but this has not been confirmed._x000B_Sentenced to 500 lashes on 11 June 1790 for neglect of duty, and on 3 July 1790 sentenced to 300 lashes for leaving work. On 2</t>
  </si>
  <si>
    <t>TWINEHAM/TWYMAN/TWYNEHAM</t>
  </si>
  <si>
    <t>Twyneham</t>
  </si>
  <si>
    <t>13 March 1787</t>
  </si>
  <si>
    <t>TWYFIELD/DAWLEY</t>
  </si>
  <si>
    <t>TWYFIELD/PHYFIELD/FYFIELD</t>
  </si>
  <si>
    <t>Roger</t>
  </si>
  <si>
    <t>30 April 1842</t>
  </si>
  <si>
    <t>TYRRELL</t>
  </si>
  <si>
    <t>25 June 1827</t>
  </si>
  <si>
    <t>Partner in the original crime was John Handford.</t>
  </si>
  <si>
    <t>UNDERWOOD</t>
  </si>
  <si>
    <t>Report from Dunkirk hulk was “tolerably decent and orderly”._x000B_Probably escaped in 1788.</t>
  </si>
  <si>
    <t>USHER</t>
  </si>
  <si>
    <t xml:space="preserve">Actual value of stolen goods was 40 shillings._x000B_On 12 May 1790 sentenced to receive 50 lashes for theft. </t>
  </si>
  <si>
    <t>VARNDELL</t>
  </si>
  <si>
    <t>East Grinstead, Sussex</t>
  </si>
  <si>
    <t>stealing livestock (two horses - mares)</t>
  </si>
  <si>
    <t>VICKERY</t>
  </si>
  <si>
    <t>28 November 1822</t>
  </si>
  <si>
    <t>Report from Dunkirk hulk was “tolerably decent and orderly”.  _x000B_May have been the convict ‘Vinry’ who received 100 lashes on 15 February 1791 for stealing cobs of corn.</t>
  </si>
  <si>
    <t>VINCENT</t>
  </si>
  <si>
    <t>7 March 1788</t>
  </si>
  <si>
    <t>stealing cash and a barrel of dried fruit</t>
  </si>
  <si>
    <t>WADE/COCKRAN/COCLIN/CACKLANE</t>
  </si>
  <si>
    <t>Coclin</t>
  </si>
  <si>
    <t>April 1818</t>
  </si>
  <si>
    <t>stealing material from a bleaching ground</t>
  </si>
  <si>
    <t>second hand dealer</t>
  </si>
  <si>
    <t>On 12 September 1788 and again on 21 September 1788 sentenced to receive 25 lashes for drunkenness.</t>
  </si>
  <si>
    <t>WAGER</t>
  </si>
  <si>
    <t>Actual value of stolen goods was 95 shillings.</t>
  </si>
  <si>
    <t>WAINWRIGHT/ECCLES/MAINWRIGHT</t>
  </si>
  <si>
    <t>Ellen/Esther</t>
  </si>
  <si>
    <t>Mainwright</t>
  </si>
  <si>
    <t>8 November 1839</t>
  </si>
  <si>
    <t>WALBOURNE/WALBURN/WALDBOURN</t>
  </si>
  <si>
    <t>Waldbourn</t>
  </si>
  <si>
    <t>Night watch member._x000B_Joined NSW Corps in 1800.  Described in September 1808 as aged 41 years nine months, with thin face, fair complexion, light brown hair, hazel eyes, and 5ft 8ins tall.  Transferred to 73rd regiment in 1815.</t>
  </si>
  <si>
    <t>WALKER</t>
  </si>
  <si>
    <t>WALL</t>
  </si>
  <si>
    <t>HARDING</t>
  </si>
  <si>
    <t>20 February 1821</t>
  </si>
  <si>
    <t>Described as having hanged himself in a state of lunacy.</t>
  </si>
  <si>
    <t>WALSH</t>
  </si>
  <si>
    <t>waiter</t>
  </si>
  <si>
    <t>WARD</t>
  </si>
  <si>
    <t>23 June 1804</t>
  </si>
  <si>
    <t>65a</t>
  </si>
  <si>
    <t>23 June 1787</t>
  </si>
  <si>
    <t>WARE/WEAR</t>
  </si>
  <si>
    <t>18 February 1839</t>
  </si>
  <si>
    <t>She had previous convictions for theft. _x000B_Guilty of return from transport following the Mercury mutiny._x000B_Report from Dunkirk hulk was that she was behaving “better than formerly”._x000B_On the journey, held in irons for 10 days for breaking through the bulkhead t</t>
  </si>
  <si>
    <t>WATERHOUSE</t>
  </si>
  <si>
    <t>7 March 1795</t>
  </si>
  <si>
    <t>WATKINS</t>
  </si>
  <si>
    <t>Cowbridge, Glamorgan, Wales</t>
  </si>
  <si>
    <t>WATSON</t>
  </si>
  <si>
    <t>Report from Dunkirk hulk was “tolerably decent and orderly”. _x000B_Ordered 24 lashes on 19 January 1789 for contemptuaously neglecting work ordered by a marine; on 9 February 1789 36 lashes for leaving his quarters “with a bad intention”; forgiven the theft of</t>
  </si>
  <si>
    <t>WELCH</t>
  </si>
  <si>
    <t>4 January 1794(?)</t>
  </si>
  <si>
    <t>16 January 1791(?)</t>
  </si>
  <si>
    <t>stealing linen sheets</t>
  </si>
  <si>
    <t>Actual value of stolen goods was 49 shillings._x000B_Probably the John Welch reported as speared by Aborigines on 16 March 1791.</t>
  </si>
  <si>
    <t>John Coen</t>
  </si>
  <si>
    <t>24 June 1840(?)</t>
  </si>
  <si>
    <t>1840(?)</t>
  </si>
  <si>
    <t>theft of household goods</t>
  </si>
  <si>
    <t>Guilty of return from transport following the Swift mutiny. _x000B_Night watch member.</t>
  </si>
  <si>
    <t>WELSH/WELCH</t>
  </si>
  <si>
    <t>Welch</t>
  </si>
  <si>
    <t>7 December 1792(?)</t>
  </si>
  <si>
    <t>WEST</t>
  </si>
  <si>
    <t>13 January 1788</t>
  </si>
  <si>
    <t>Sometimes confused with proposed second fleeter Benjamin West, who escaped before embarking.</t>
  </si>
  <si>
    <t>WESTLAKE</t>
  </si>
  <si>
    <t>Partners in the original crime were John Mortimer and Noah Mortimer.  Westlake was married to an Elizabeth Mortimer. _x000B_Report from Dunkirk hulk was “tolerably decent and orderly”. _x000B_Night watch member.</t>
  </si>
  <si>
    <t>WESTWOOD</t>
  </si>
  <si>
    <t>7 November 1790</t>
  </si>
  <si>
    <t>Actual value of stolen goods was 160 shillings. Evidence of past mental illness was given at his trial.</t>
  </si>
  <si>
    <t>WHEELER</t>
  </si>
  <si>
    <t>13 June 1837</t>
  </si>
  <si>
    <t>On 3 June 1789 ordered to receive 50 lashes for insolence.</t>
  </si>
  <si>
    <t>WHITAKER</t>
  </si>
  <si>
    <t>assault and highway robbery (4 charges)</t>
  </si>
  <si>
    <t>58a</t>
  </si>
  <si>
    <t>Night watch member in 1790._x000B_Joined 102nd regiment in NSW in 1794.</t>
  </si>
  <si>
    <t>WHITE/WIGHT</t>
  </si>
  <si>
    <t>Wight</t>
  </si>
  <si>
    <t>1795(?)</t>
  </si>
  <si>
    <t>13 August 1783</t>
  </si>
  <si>
    <t>WHITING/WHITEING</t>
  </si>
  <si>
    <t>Whiteing</t>
  </si>
  <si>
    <t>8 March 1808</t>
  </si>
  <si>
    <t>63b</t>
  </si>
  <si>
    <t>On 29 December 1788 charged with being up late and creating a disturbance, and received the punishment of losing 3 weeks flour ration.</t>
  </si>
  <si>
    <t>WHITTON/WHITTEN</t>
  </si>
  <si>
    <t>Whitten</t>
  </si>
  <si>
    <t>WICKHAM</t>
  </si>
  <si>
    <t>8 October 1789</t>
  </si>
  <si>
    <t>47a</t>
  </si>
  <si>
    <t>Died in childbirth, her son surviving her by 2 months.</t>
  </si>
  <si>
    <t>WIDDICOMBE/WEDDICOMB</t>
  </si>
  <si>
    <t>Weddicomb</t>
  </si>
  <si>
    <t>140e</t>
  </si>
  <si>
    <t xml:space="preserve">Partner in the original crime was Henry Humphreys._x000B_Report from Dunkirk hulk was “tolerably decent and orderly”. </t>
  </si>
  <si>
    <t>WILCOCKS/WILCOX</t>
  </si>
  <si>
    <t>Dochester, Dorset</t>
  </si>
  <si>
    <t>stealing clothing and other goods</t>
  </si>
  <si>
    <t>WILDING/WARREN</t>
  </si>
  <si>
    <t>Bury St Edmonds, Suffolk</t>
  </si>
  <si>
    <t>stealing a watch and two gold cases</t>
  </si>
  <si>
    <t>Died on hulk and did not embark.</t>
  </si>
  <si>
    <t>WILLCOCKS/WILCOCKS</t>
  </si>
  <si>
    <t>Wilcocks</t>
  </si>
  <si>
    <t>16 December 1788</t>
  </si>
  <si>
    <t xml:space="preserve">Partner in the original crime was William Jenkins._x000B_Report from Dunkirk hulk was “tolerably decent and orderly”. </t>
  </si>
  <si>
    <t xml:space="preserve">MAGEE, Christopher   </t>
  </si>
  <si>
    <t>13 March 1815</t>
  </si>
  <si>
    <t>66b</t>
  </si>
  <si>
    <t>Radnor, Wales</t>
  </si>
  <si>
    <t>stealing livestock (cattle - 2 oxen, 2 heifers)</t>
  </si>
  <si>
    <t>Did not embark.</t>
  </si>
  <si>
    <t>Mold, Flintshire, Wales</t>
  </si>
  <si>
    <t>2 September 1783</t>
  </si>
  <si>
    <t>burglary (two counts)</t>
  </si>
  <si>
    <t xml:space="preserve">BLACK JEMMY </t>
  </si>
  <si>
    <t>As he was from the West Indies he could probably be described as being black._x000B_Ordered 500 lashes on 29 April 1789 for stealing tobacco from a marine, and on 12 April 1790 another 500 for stealing a quantity of biscuit.  After an attempt to stow away he re</t>
  </si>
  <si>
    <t>stealing steel</t>
  </si>
  <si>
    <t>Report from Dunkirk hulk was “tolerably decent and orderly”._x000B_Difficult to distinguish from the others with the same name, as well as later arrivals.</t>
  </si>
  <si>
    <t>BLACK JACK</t>
  </si>
  <si>
    <t>Described as “an ignorant black youth”. _x000B_On 29 February 1788 received a sentence of death for stealing wine, but it was commuted to banishment, which was soon cancelled.</t>
  </si>
  <si>
    <t>13 July 1801</t>
  </si>
  <si>
    <t>88a</t>
  </si>
  <si>
    <t>8 July 1811</t>
  </si>
  <si>
    <t>stealing livestock (2 horses - mares)</t>
  </si>
  <si>
    <t>WILLIAMS/CREAMER</t>
  </si>
  <si>
    <t>FLAGGETT</t>
  </si>
  <si>
    <t>Guilty of return from transport following the Mercury mutiny._x000B_Report from Dunkirk hulk was “troublesome at times”._x000B_Received 50 lashes on 11 June 1791 for neglect of duty.</t>
  </si>
  <si>
    <t>WILLIAMS/FLOYD</t>
  </si>
  <si>
    <t>6 August 1788</t>
  </si>
  <si>
    <t>Report from Dunkirk hulk was “sometimes troublesome”._x000B_Probably the John Williams who drowned at Norfolk Island.</t>
  </si>
  <si>
    <t>WILSON</t>
  </si>
  <si>
    <t>11 December 1788</t>
  </si>
  <si>
    <t>11 July 1781 10 September 1783</t>
  </si>
  <si>
    <t>Guilty of return from transport following the Swift mutiny. _x000B_Died through “want of nourishment” because he sold his rations to save for a return ticket.</t>
  </si>
  <si>
    <t>10 October 1785</t>
  </si>
  <si>
    <t>On the expiry of his sentence John Wilson lived with Aborigines, on occasion advising and assisting them in their attacks on settlers. He later acted as guide in the exploration  of the area around Port Jackson. He was killed as a result of a tribal dispu</t>
  </si>
  <si>
    <t>29 August 1816</t>
  </si>
  <si>
    <t>Joined NSW Corps in 1797. Described in September 1808 as aged 40 years four months, with round face, fair complexion, light brown hair, blue eyes, and 5ft 5ins tall.  Former occupation given as sawyer.</t>
  </si>
  <si>
    <t>WILTON/WHILTON/WILSON</t>
  </si>
  <si>
    <t>Whilton Wilson</t>
  </si>
  <si>
    <t>28 March 1787</t>
  </si>
  <si>
    <t>stealing livestock (18 turkeys)</t>
  </si>
  <si>
    <t>WISEHAMMER</t>
  </si>
  <si>
    <t>stealing snuff</t>
  </si>
  <si>
    <t xml:space="preserve">Report from Dunkirk hulk was “tolerably decent and orderly”._x000B_On 8 January 1790 sentenced to receive 50 lashes for neglect of work, but fainted after 8.  The remainder was forgiven. </t>
  </si>
  <si>
    <t>WOOD</t>
  </si>
  <si>
    <t>April 1796</t>
  </si>
  <si>
    <t>One of 5 sentenced to receive 50 lashes on 10 May 1789 for concealing fish.</t>
  </si>
  <si>
    <t xml:space="preserve">Mark </t>
  </si>
  <si>
    <t>Actual value of stolen goods was 200 shillings. _x000B_Guilty of return from transport following the Mercury mutiny._x000B_Report from Dunkirk hulk was “Troublesome at times”.</t>
  </si>
  <si>
    <t>WOOD/BRAND</t>
  </si>
  <si>
    <t>Lucy</t>
  </si>
  <si>
    <t>27 March 1820(?)</t>
  </si>
  <si>
    <t>1820(?)</t>
  </si>
  <si>
    <t>lace maker</t>
  </si>
  <si>
    <t>44a</t>
  </si>
  <si>
    <t>Both “in liquor”, she and her victim returned to her dwelling, where the theft occurred.</t>
  </si>
  <si>
    <t>WOODCOCK</t>
  </si>
  <si>
    <t>23 June 1788</t>
  </si>
  <si>
    <t>9 February 1811</t>
  </si>
  <si>
    <t>stealing a silver watch, metal chain and gold seal</t>
  </si>
  <si>
    <t>Partner in the original crime was James Peaulet. Actual value of stolen goods was 91 shillings. _x000B_Night watch member.</t>
  </si>
  <si>
    <t>WOODHAM</t>
  </si>
  <si>
    <t>30 May 1781</t>
  </si>
  <si>
    <t>Partner in the original crime was John Ruglass. _x000B_Guilty of return from transport having made his way back after being landed in Africa with no food.</t>
  </si>
  <si>
    <t>WOOLCOTT/WOOLCOT</t>
  </si>
  <si>
    <t>Woolcot</t>
  </si>
  <si>
    <t>Report from Dunkirk hulk was ““at times troublesome”.</t>
  </si>
  <si>
    <t>WORSDELL/WORDALE</t>
  </si>
  <si>
    <t>Wordale</t>
  </si>
  <si>
    <t>2 September 1790</t>
  </si>
  <si>
    <t>22 March 1783</t>
  </si>
  <si>
    <t>Report from Dunkirk hulk was that he had behaved “remarkaby well”.</t>
  </si>
  <si>
    <t>WRIGHT</t>
  </si>
  <si>
    <t>4 April 1787</t>
  </si>
  <si>
    <t>The court was told “the devil was very busy in her, she was in liquor”._x000B_She had been on board 3 months when she died while the fleet was still at anchor.</t>
  </si>
  <si>
    <t>Partner in the original crime was Robert Morgan.  They were seen following a man and taking his handkerchief.</t>
  </si>
  <si>
    <t>15 March 1825</t>
  </si>
  <si>
    <t>12 August 1783</t>
  </si>
  <si>
    <t>highway robbery (3 charges)</t>
  </si>
  <si>
    <t>On 29 December 1790 charged with being up late and creating a disturbance. Received a punishment of being fined 2 pounds of flour from the next week’s rations.</t>
  </si>
  <si>
    <t>24 September 1788</t>
  </si>
  <si>
    <t>stealing livestock (3 pigs)</t>
  </si>
  <si>
    <t>stealing a watch and gown</t>
  </si>
  <si>
    <t>YARDSLEY/YASLEY</t>
  </si>
  <si>
    <t>Yasley</t>
  </si>
  <si>
    <t>stealing clothing and wheat (3 charges)</t>
  </si>
  <si>
    <t>60b</t>
  </si>
  <si>
    <t>YEATS/YATES</t>
  </si>
  <si>
    <t>Nancy</t>
  </si>
  <si>
    <t>Had a child baptised on 9 March 1788._x000B_Bore a daughter and son by Capt David Collins and returned to England with him in 1796.  She returned to NSW with the children in 1799.</t>
  </si>
  <si>
    <t>YOUNG</t>
  </si>
  <si>
    <t>Absconded soon after landing.</t>
  </si>
  <si>
    <t>YOUNGSON/YOUNGSTER</t>
  </si>
  <si>
    <t>Youngster</t>
  </si>
  <si>
    <t>3 July 1854</t>
  </si>
  <si>
    <t>1 March 1787</t>
  </si>
  <si>
    <t>laundress</t>
  </si>
  <si>
    <t>Partner in the original crime was George Youngson - relationship not known.</t>
  </si>
  <si>
    <t>YOUNGSON</t>
  </si>
  <si>
    <t>Partner in the original crime was Elizabeth Youngson - relationship not known.</t>
  </si>
  <si>
    <t>Male</t>
  </si>
  <si>
    <t>Female</t>
  </si>
  <si>
    <t>Count of Age leaving england</t>
  </si>
  <si>
    <t>Total</t>
  </si>
  <si>
    <t>Age</t>
  </si>
  <si>
    <t>Bins</t>
  </si>
  <si>
    <t>0-19</t>
  </si>
  <si>
    <t>20-29</t>
  </si>
  <si>
    <t>30-39</t>
  </si>
  <si>
    <t>40-49</t>
  </si>
  <si>
    <t>50-59</t>
  </si>
  <si>
    <t>60-69</t>
  </si>
  <si>
    <t>70-79</t>
  </si>
  <si>
    <t>Grand Total</t>
  </si>
  <si>
    <t>Count of Ship</t>
  </si>
  <si>
    <t>Count of Original Sentence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</si>
</sst>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Verdana"/>
    </font>
    <font>
      <b/>
      <sz val="10"/>
      <name val="Verdana"/>
    </font>
    <font>
      <i/>
      <sz val="10"/>
      <name val="Verdana"/>
    </font>
    <font>
      <sz val="10"/>
      <name val="Verdana"/>
      <family val="2"/>
    </font>
    <font>
      <b/>
      <sz val="10"/>
      <color theme="0"/>
      <name val="Verdana"/>
      <family val="2"/>
    </font>
    <font>
      <i/>
      <sz val="10"/>
      <color theme="0"/>
      <name val="Verdana"/>
      <family val="2"/>
    </font>
  </fonts>
  <fills count="4">
    <fill>
      <patternFill patternType="none"/>
    </fill>
    <fill>
      <patternFill patternType="gray125"/>
    </fill>
    <fill>
      <patternFill patternType="solid">
        <fgColor indexed="44"/>
        <bgColor indexed="64"/>
      </patternFill>
    </fill>
    <fill>
      <patternFill patternType="solid">
        <fgColor rgb="FF002664"/>
        <bgColor indexed="64"/>
      </patternFill>
    </fill>
  </fills>
  <borders count="8">
    <border>
      <left/>
      <right/>
      <top/>
      <bottom/>
      <diagonal/>
    </border>
    <border>
      <left style="thin">
        <color rgb="FF999999"/>
      </left>
      <right/>
      <top style="thin">
        <color rgb="FF999999"/>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style="thin">
        <color rgb="FF999999"/>
      </top>
      <bottom style="thin">
        <color rgb="FF999999"/>
      </bottom>
      <diagonal/>
    </border>
    <border>
      <left/>
      <right/>
      <top/>
      <bottom style="medium">
        <color rgb="FFD7153A"/>
      </bottom>
      <diagonal/>
    </border>
  </borders>
  <cellStyleXfs count="1">
    <xf numFmtId="0" fontId="0" fillId="0" borderId="0"/>
  </cellStyleXfs>
  <cellXfs count="25">
    <xf numFmtId="0" fontId="0" fillId="0" borderId="0" xfId="0"/>
    <xf numFmtId="0" fontId="0" fillId="0" borderId="0" xfId="0" applyAlignment="1">
      <alignment horizontal="right"/>
    </xf>
    <xf numFmtId="0" fontId="0" fillId="0" borderId="0" xfId="0" applyAlignment="1">
      <alignment horizontal="center"/>
    </xf>
    <xf numFmtId="0" fontId="1" fillId="2" borderId="0" xfId="0" applyFont="1" applyFill="1"/>
    <xf numFmtId="0" fontId="1" fillId="2" borderId="0" xfId="0" applyFont="1" applyFill="1" applyAlignment="1">
      <alignment horizontal="center"/>
    </xf>
    <xf numFmtId="0" fontId="2" fillId="2" borderId="0" xfId="0" quotePrefix="1" applyFont="1" applyFill="1" applyAlignment="1">
      <alignment horizontal="center"/>
    </xf>
    <xf numFmtId="49" fontId="0" fillId="0" borderId="0" xfId="0" applyNumberFormat="1"/>
    <xf numFmtId="0" fontId="3" fillId="0" borderId="0" xfId="0" applyFont="1"/>
    <xf numFmtId="0" fontId="3" fillId="0" borderId="0" xfId="0" applyFont="1" applyAlignment="1">
      <alignment horizontal="center"/>
    </xf>
    <xf numFmtId="0" fontId="0" fillId="0" borderId="1" xfId="0" applyBorder="1"/>
    <xf numFmtId="0" fontId="0" fillId="0" borderId="1" xfId="0" pivotButton="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3" fillId="0" borderId="0" xfId="0" quotePrefix="1" applyFont="1"/>
    <xf numFmtId="0" fontId="4" fillId="3" borderId="0" xfId="0" applyFont="1" applyFill="1"/>
    <xf numFmtId="0" fontId="4" fillId="3" borderId="0" xfId="0" applyFont="1" applyFill="1" applyAlignment="1">
      <alignment horizontal="center"/>
    </xf>
    <xf numFmtId="49" fontId="4" fillId="3" borderId="0" xfId="0" applyNumberFormat="1" applyFont="1" applyFill="1"/>
    <xf numFmtId="0" fontId="4" fillId="3" borderId="0" xfId="0" applyFont="1" applyFill="1" applyAlignment="1">
      <alignment horizontal="right"/>
    </xf>
    <xf numFmtId="0" fontId="4" fillId="3" borderId="7" xfId="0" applyFont="1" applyFill="1" applyBorder="1"/>
    <xf numFmtId="0" fontId="5" fillId="3" borderId="7" xfId="0" quotePrefix="1" applyFont="1" applyFill="1" applyBorder="1" applyAlignment="1">
      <alignment horizontal="center"/>
    </xf>
    <xf numFmtId="49" fontId="4" fillId="3" borderId="7" xfId="0" applyNumberFormat="1" applyFont="1" applyFill="1" applyBorder="1"/>
    <xf numFmtId="0" fontId="4" fillId="3" borderId="7" xfId="0" applyFont="1" applyFill="1" applyBorder="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26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styles" Target="styles.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2.xml"/><Relationship Id="rId11" Type="http://schemas.openxmlformats.org/officeDocument/2006/relationships/pivotCacheDefinition" Target="pivotCache/pivotCacheDefinition3.xml"/><Relationship Id="rId5" Type="http://schemas.openxmlformats.org/officeDocument/2006/relationships/chartsheet" Target="chartsheets/sheet4.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chartsheet" Target="chartsheets/sheet3.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600" b="1" i="0" u="none" strike="noStrike" kern="1200" spc="0" baseline="0">
                <a:solidFill>
                  <a:schemeClr val="tx1">
                    <a:lumMod val="65000"/>
                    <a:lumOff val="35000"/>
                  </a:schemeClr>
                </a:solidFill>
                <a:latin typeface="+mn-lt"/>
                <a:ea typeface="+mn-ea"/>
                <a:cs typeface="+mn-cs"/>
              </a:defRPr>
            </a:pPr>
            <a:r>
              <a:rPr lang="en-AU" sz="3600" b="1" i="0" baseline="0"/>
              <a:t>Male vs Female inmates</a:t>
            </a:r>
          </a:p>
        </c:rich>
      </c:tx>
      <c:overlay val="0"/>
      <c:spPr>
        <a:noFill/>
        <a:ln>
          <a:noFill/>
        </a:ln>
        <a:effectLst/>
      </c:spPr>
      <c:txPr>
        <a:bodyPr rot="0" spcFirstLastPara="1" vertOverflow="ellipsis" vert="horz" wrap="square" anchor="ctr" anchorCtr="1"/>
        <a:lstStyle/>
        <a:p>
          <a:pPr>
            <a:defRPr sz="3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63C-4A1C-8648-DCEB46476E4D}"/>
              </c:ext>
            </c:extLst>
          </c:dPt>
          <c:dPt>
            <c:idx val="1"/>
            <c:bubble3D val="0"/>
            <c:spPr>
              <a:solidFill>
                <a:srgbClr val="C00000"/>
              </a:solidFill>
              <a:ln w="19050">
                <a:solidFill>
                  <a:schemeClr val="lt1"/>
                </a:solidFill>
              </a:ln>
              <a:effectLst/>
            </c:spPr>
            <c:extLst>
              <c:ext xmlns:c16="http://schemas.microsoft.com/office/drawing/2014/chart" uri="{C3380CC4-5D6E-409C-BE32-E72D297353CC}">
                <c16:uniqueId val="{00000003-A63C-4A1C-8648-DCEB46476E4D}"/>
              </c:ext>
            </c:extLst>
          </c:dPt>
          <c:dLbls>
            <c:spPr>
              <a:no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'ff-tab.xls'!$E$784:$E$785</c:f>
              <c:strCache>
                <c:ptCount val="2"/>
                <c:pt idx="0">
                  <c:v>Male</c:v>
                </c:pt>
                <c:pt idx="1">
                  <c:v>Female</c:v>
                </c:pt>
              </c:strCache>
            </c:strRef>
          </c:cat>
          <c:val>
            <c:numRef>
              <c:f>'ff-tab.xls'!$F$784:$F$785</c:f>
              <c:numCache>
                <c:formatCode>General</c:formatCode>
                <c:ptCount val="2"/>
                <c:pt idx="0">
                  <c:v>233</c:v>
                </c:pt>
                <c:pt idx="1">
                  <c:v>69</c:v>
                </c:pt>
              </c:numCache>
            </c:numRef>
          </c:val>
          <c:extLst>
            <c:ext xmlns:c16="http://schemas.microsoft.com/office/drawing/2014/chart" uri="{C3380CC4-5D6E-409C-BE32-E72D297353CC}">
              <c16:uniqueId val="{00000004-A63C-4A1C-8648-DCEB46476E4D}"/>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87548555054315469"/>
          <c:y val="0.49612558296495501"/>
          <c:w val="0.10948047558152263"/>
          <c:h val="0.17521152720508637"/>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600" b="1" i="0" u="none" strike="noStrike" kern="1200" spc="0" baseline="0">
                <a:solidFill>
                  <a:schemeClr val="tx1">
                    <a:lumMod val="65000"/>
                    <a:lumOff val="35000"/>
                  </a:schemeClr>
                </a:solidFill>
                <a:latin typeface="+mn-lt"/>
                <a:ea typeface="+mn-ea"/>
                <a:cs typeface="+mn-cs"/>
              </a:defRPr>
            </a:pPr>
            <a:r>
              <a:rPr lang="en-AU" sz="3600" b="1" i="0" baseline="0"/>
              <a:t>Age of convicts</a:t>
            </a:r>
          </a:p>
        </c:rich>
      </c:tx>
      <c:overlay val="0"/>
      <c:spPr>
        <a:noFill/>
        <a:ln>
          <a:noFill/>
        </a:ln>
        <a:effectLst/>
      </c:spPr>
      <c:txPr>
        <a:bodyPr rot="0" spcFirstLastPara="1" vertOverflow="ellipsis" vert="horz" wrap="square" anchor="ctr" anchorCtr="1"/>
        <a:lstStyle/>
        <a:p>
          <a:pPr>
            <a:defRPr sz="3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Age_Data!$K$3:$K$9</c:f>
              <c:strCache>
                <c:ptCount val="7"/>
                <c:pt idx="0">
                  <c:v>0-19</c:v>
                </c:pt>
                <c:pt idx="1">
                  <c:v>20-29</c:v>
                </c:pt>
                <c:pt idx="2">
                  <c:v>30-39</c:v>
                </c:pt>
                <c:pt idx="3">
                  <c:v>40-49</c:v>
                </c:pt>
                <c:pt idx="4">
                  <c:v>50-59</c:v>
                </c:pt>
                <c:pt idx="5">
                  <c:v>60-69</c:v>
                </c:pt>
                <c:pt idx="6">
                  <c:v>70-79</c:v>
                </c:pt>
              </c:strCache>
            </c:strRef>
          </c:cat>
          <c:val>
            <c:numRef>
              <c:f>Age_Data!$L$3:$L$9</c:f>
              <c:numCache>
                <c:formatCode>General</c:formatCode>
                <c:ptCount val="7"/>
                <c:pt idx="0">
                  <c:v>115</c:v>
                </c:pt>
                <c:pt idx="1">
                  <c:v>390</c:v>
                </c:pt>
                <c:pt idx="2">
                  <c:v>171</c:v>
                </c:pt>
                <c:pt idx="3">
                  <c:v>41</c:v>
                </c:pt>
                <c:pt idx="4">
                  <c:v>14</c:v>
                </c:pt>
                <c:pt idx="5">
                  <c:v>8</c:v>
                </c:pt>
                <c:pt idx="6">
                  <c:v>1</c:v>
                </c:pt>
              </c:numCache>
            </c:numRef>
          </c:val>
          <c:extLst>
            <c:ext xmlns:c16="http://schemas.microsoft.com/office/drawing/2014/chart" uri="{C3380CC4-5D6E-409C-BE32-E72D297353CC}">
              <c16:uniqueId val="{00000000-9C70-4FD9-9C21-C4EE9FA7C8A5}"/>
            </c:ext>
          </c:extLst>
        </c:ser>
        <c:dLbls>
          <c:showLegendKey val="0"/>
          <c:showVal val="0"/>
          <c:showCatName val="0"/>
          <c:showSerName val="0"/>
          <c:showPercent val="0"/>
          <c:showBubbleSize val="0"/>
        </c:dLbls>
        <c:gapWidth val="219"/>
        <c:overlap val="-27"/>
        <c:axId val="967953808"/>
        <c:axId val="967953392"/>
      </c:barChart>
      <c:catAx>
        <c:axId val="967953808"/>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r>
                  <a:rPr lang="en-AU" sz="2000" baseline="0"/>
                  <a:t>Age</a:t>
                </a:r>
              </a:p>
            </c:rich>
          </c:tx>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crossAx val="967953392"/>
        <c:crosses val="autoZero"/>
        <c:auto val="1"/>
        <c:lblAlgn val="ctr"/>
        <c:lblOffset val="100"/>
        <c:noMultiLvlLbl val="0"/>
      </c:catAx>
      <c:valAx>
        <c:axId val="967953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r>
                  <a:rPr lang="en-AU" sz="2000" baseline="0"/>
                  <a:t>Frequency</a:t>
                </a:r>
              </a:p>
            </c:rich>
          </c:tx>
          <c:overlay val="0"/>
          <c:spPr>
            <a:noFill/>
            <a:ln>
              <a:noFill/>
            </a:ln>
            <a:effectLst/>
          </c:spPr>
          <c:txPr>
            <a:bodyPr rot="-54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crossAx val="967953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[mathematics-s4-unit-2-lesson-05-first-fleet.xlsx]Ship_Data!PivotTable22</c:name>
    <c:fmtId val="1"/>
  </c:pivotSource>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AU"/>
              <a:t>Transportation</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Ship_Data!$D$3:$D$4</c:f>
              <c:strCache>
                <c:ptCount val="1"/>
                <c:pt idx="0">
                  <c:v>Total</c:v>
                </c:pt>
              </c:strCache>
            </c:strRef>
          </c:tx>
          <c:spPr>
            <a:solidFill>
              <a:schemeClr val="accent1"/>
            </a:solidFill>
            <a:ln>
              <a:noFill/>
            </a:ln>
            <a:effectLst/>
          </c:spPr>
          <c:invertIfNegative val="0"/>
          <c:cat>
            <c:strRef>
              <c:f>Ship_Data!$C$5:$C$11</c:f>
              <c:strCache>
                <c:ptCount val="6"/>
                <c:pt idx="0">
                  <c:v>Alexander</c:v>
                </c:pt>
                <c:pt idx="1">
                  <c:v>Charlotte</c:v>
                </c:pt>
                <c:pt idx="2">
                  <c:v>Friendship</c:v>
                </c:pt>
                <c:pt idx="3">
                  <c:v>Lady Penrhyn</c:v>
                </c:pt>
                <c:pt idx="4">
                  <c:v>Prince of Wales</c:v>
                </c:pt>
                <c:pt idx="5">
                  <c:v>Scarborough</c:v>
                </c:pt>
              </c:strCache>
            </c:strRef>
          </c:cat>
          <c:val>
            <c:numRef>
              <c:f>Ship_Data!$D$5:$D$11</c:f>
              <c:numCache>
                <c:formatCode>General</c:formatCode>
                <c:ptCount val="6"/>
                <c:pt idx="0">
                  <c:v>212</c:v>
                </c:pt>
                <c:pt idx="1">
                  <c:v>107</c:v>
                </c:pt>
                <c:pt idx="2">
                  <c:v>97</c:v>
                </c:pt>
                <c:pt idx="3">
                  <c:v>102</c:v>
                </c:pt>
                <c:pt idx="4">
                  <c:v>51</c:v>
                </c:pt>
                <c:pt idx="5">
                  <c:v>211</c:v>
                </c:pt>
              </c:numCache>
            </c:numRef>
          </c:val>
          <c:extLst>
            <c:ext xmlns:c16="http://schemas.microsoft.com/office/drawing/2014/chart" uri="{C3380CC4-5D6E-409C-BE32-E72D297353CC}">
              <c16:uniqueId val="{00000000-C69C-4A3B-82BC-507C107573B7}"/>
            </c:ext>
          </c:extLst>
        </c:ser>
        <c:dLbls>
          <c:showLegendKey val="0"/>
          <c:showVal val="0"/>
          <c:showCatName val="0"/>
          <c:showSerName val="0"/>
          <c:showPercent val="0"/>
          <c:showBubbleSize val="0"/>
        </c:dLbls>
        <c:gapWidth val="219"/>
        <c:overlap val="-27"/>
        <c:axId val="287325120"/>
        <c:axId val="287335520"/>
      </c:barChart>
      <c:catAx>
        <c:axId val="287325120"/>
        <c:scaling>
          <c:orientation val="minMax"/>
        </c:scaling>
        <c:delete val="0"/>
        <c:axPos val="b"/>
        <c:title>
          <c:tx>
            <c:rich>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r>
                  <a:rPr lang="en-AU"/>
                  <a:t>Name of ship</a:t>
                </a:r>
              </a:p>
            </c:rich>
          </c:tx>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crossAx val="287335520"/>
        <c:crosses val="autoZero"/>
        <c:auto val="1"/>
        <c:lblAlgn val="ctr"/>
        <c:lblOffset val="100"/>
        <c:noMultiLvlLbl val="0"/>
      </c:catAx>
      <c:valAx>
        <c:axId val="287335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r>
                  <a:rPr lang="en-AU"/>
                  <a:t>Number of people</a:t>
                </a:r>
              </a:p>
            </c:rich>
          </c:tx>
          <c:overlay val="0"/>
          <c:spPr>
            <a:noFill/>
            <a:ln>
              <a:noFill/>
            </a:ln>
            <a:effectLst/>
          </c:spPr>
          <c:txPr>
            <a:bodyPr rot="-54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crossAx val="287325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2000" baseline="0"/>
      </a:pPr>
      <a:endParaRPr lang="en-US"/>
    </a:p>
  </c:txPr>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[mathematics-s4-unit-2-lesson-05-first-fleet.xlsx]Original sentence_data!PivotTable24</c:name>
    <c:fmtId val="2"/>
  </c:pivotSource>
  <c:chart>
    <c:title>
      <c:tx>
        <c:rich>
          <a:bodyPr rot="0" spcFirstLastPara="1" vertOverflow="ellipsis" vert="horz" wrap="square" anchor="ctr" anchorCtr="1"/>
          <a:lstStyle/>
          <a:p>
            <a:pPr>
              <a:defRPr sz="3600" b="1" i="0" u="none" strike="noStrike" kern="1200" spc="0" baseline="0">
                <a:solidFill>
                  <a:schemeClr val="tx1">
                    <a:lumMod val="65000"/>
                    <a:lumOff val="35000"/>
                  </a:schemeClr>
                </a:solidFill>
                <a:latin typeface="+mn-lt"/>
                <a:ea typeface="+mn-ea"/>
                <a:cs typeface="+mn-cs"/>
              </a:defRPr>
            </a:pPr>
            <a:r>
              <a:rPr lang="en-AU" sz="3600" b="1" i="0" baseline="0"/>
              <a:t>Original sentence</a:t>
            </a:r>
          </a:p>
        </c:rich>
      </c:tx>
      <c:overlay val="0"/>
      <c:spPr>
        <a:noFill/>
        <a:ln>
          <a:noFill/>
        </a:ln>
        <a:effectLst/>
      </c:spPr>
      <c:txPr>
        <a:bodyPr rot="0" spcFirstLastPara="1" vertOverflow="ellipsis" vert="horz" wrap="square" anchor="ctr" anchorCtr="1"/>
        <a:lstStyle/>
        <a:p>
          <a:pPr>
            <a:defRPr sz="36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C00000"/>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pieChart>
        <c:varyColors val="1"/>
        <c:ser>
          <c:idx val="0"/>
          <c:order val="0"/>
          <c:tx>
            <c:strRef>
              <c:f>'Original sentence_data'!$D$1:$D$2</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3E7-40F3-9D34-242F8B23AA35}"/>
              </c:ext>
            </c:extLst>
          </c:dPt>
          <c:dPt>
            <c:idx val="1"/>
            <c:bubble3D val="0"/>
            <c:spPr>
              <a:solidFill>
                <a:srgbClr val="C00000"/>
              </a:solidFill>
              <a:ln w="19050">
                <a:solidFill>
                  <a:schemeClr val="lt1"/>
                </a:solidFill>
              </a:ln>
              <a:effectLst/>
            </c:spPr>
            <c:extLst>
              <c:ext xmlns:c16="http://schemas.microsoft.com/office/drawing/2014/chart" uri="{C3380CC4-5D6E-409C-BE32-E72D297353CC}">
                <c16:uniqueId val="{00000003-63E7-40F3-9D34-242F8B23AA35}"/>
              </c:ext>
            </c:extLst>
          </c:dPt>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E7-40F3-9D34-242F8B23AA35}"/>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E7-40F3-9D34-242F8B23AA35}"/>
                </c:ext>
              </c:extLst>
            </c:dLbl>
            <c:spPr>
              <a:noFill/>
              <a:ln>
                <a:noFill/>
              </a:ln>
              <a:effectLst/>
            </c:spPr>
            <c:txPr>
              <a:bodyPr rot="0" spcFirstLastPara="1" vertOverflow="ellipsis" vert="horz" wrap="square" lIns="38100" tIns="19050" rIns="38100" bIns="19050" anchor="ctr" anchorCtr="1">
                <a:spAutoFit/>
              </a:bodyPr>
              <a:lstStyle/>
              <a:p>
                <a:pPr>
                  <a:defRPr sz="3600" b="1"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extLst>
          </c:dLbls>
          <c:cat>
            <c:strRef>
              <c:f>'Original sentence_data'!$C$3:$C$5</c:f>
              <c:strCache>
                <c:ptCount val="2"/>
                <c:pt idx="0">
                  <c:v>death</c:v>
                </c:pt>
                <c:pt idx="1">
                  <c:v>transportation</c:v>
                </c:pt>
              </c:strCache>
            </c:strRef>
          </c:cat>
          <c:val>
            <c:numRef>
              <c:f>'Original sentence_data'!$D$3:$D$5</c:f>
              <c:numCache>
                <c:formatCode>General</c:formatCode>
                <c:ptCount val="2"/>
                <c:pt idx="0">
                  <c:v>244</c:v>
                </c:pt>
                <c:pt idx="1">
                  <c:v>536</c:v>
                </c:pt>
              </c:numCache>
            </c:numRef>
          </c:val>
          <c:extLst>
            <c:ext xmlns:c16="http://schemas.microsoft.com/office/drawing/2014/chart" uri="{C3380CC4-5D6E-409C-BE32-E72D297353CC}">
              <c16:uniqueId val="{00000004-63E7-40F3-9D34-242F8B23AA3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5025641025641019"/>
          <c:y val="0.49873970459574907"/>
          <c:w val="0.11076923076923077"/>
          <c:h val="0.1132337399001595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tabSelected="1" zoomScale="103" workbookViewId="0" zoomToFit="1"/>
  </sheetViews>
  <pageMargins left="0.7" right="0.7" top="0.75" bottom="0.75" header="0.3" footer="0.3"/>
  <pageSetup paperSize="9"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03" workbookViewId="0" zoomToFit="1"/>
  </sheetViews>
  <pageMargins left="0.7" right="0.7" top="0.75" bottom="0.75" header="0.3" footer="0.3"/>
  <pageSetup paperSize="9"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33" workbookViewId="0" zoomToFit="1"/>
  </sheetViews>
  <pageMargins left="0.7" right="0.7" top="0.75" bottom="0.75" header="0.3" footer="0.3"/>
  <pageSetup paperSize="9" orientation="landscape" horizontalDpi="1200" verticalDpi="1200"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33" workbookViewId="0" zoomToFit="1"/>
  </sheetViews>
  <pageMargins left="0.7" right="0.7" top="0.75" bottom="0.75" header="0.3" footer="0.3"/>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98434" cy="6071032"/>
    <xdr:graphicFrame macro="">
      <xdr:nvGraphicFramePr>
        <xdr:cNvPr id="2" name="Chart 1" descr="Sector graph with one sector showing 233 males and the other showing 69 females">
          <a:extLst>
            <a:ext uri="{FF2B5EF4-FFF2-40B4-BE49-F238E27FC236}">
              <a16:creationId xmlns:a16="http://schemas.microsoft.com/office/drawing/2014/main" id="{58A9862F-DE52-0F7D-D673-2A4E8075D7B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8434" cy="6071032"/>
    <xdr:graphicFrame macro="">
      <xdr:nvGraphicFramePr>
        <xdr:cNvPr id="2" name="Chart 1" descr="Age of convicts bar graph showing 115 convicts age 0-19, 390 between 20-29, 171 aged 30-39, 41 aged 40-49, 14 aged 50-59, 8 aged 60-69 and 1 aged between 70 and 79">
          <a:extLst>
            <a:ext uri="{FF2B5EF4-FFF2-40B4-BE49-F238E27FC236}">
              <a16:creationId xmlns:a16="http://schemas.microsoft.com/office/drawing/2014/main" id="{3AF06F6F-110D-384C-D126-45D559F67CD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5827" cy="6073083"/>
    <xdr:graphicFrame macro="">
      <xdr:nvGraphicFramePr>
        <xdr:cNvPr id="2" name="Chart 1" descr="Bar graph showing 212 convicts transported on Alexander, 107 on Charlotte, 97 on Friendship 102 on Lady Penrhyn, 51 on Prince of Wales and 211 on Scarborough">
          <a:extLst>
            <a:ext uri="{FF2B5EF4-FFF2-40B4-BE49-F238E27FC236}">
              <a16:creationId xmlns:a16="http://schemas.microsoft.com/office/drawing/2014/main" id="{C45EBF47-B638-583F-A8C2-D849700A7CD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5827" cy="6073083"/>
    <xdr:graphicFrame macro="">
      <xdr:nvGraphicFramePr>
        <xdr:cNvPr id="2" name="Chart 1" descr="Sector graphing showing 244 convicts were originally sentence to death and 536 were originally sentenced for transportation">
          <a:extLst>
            <a:ext uri="{FF2B5EF4-FFF2-40B4-BE49-F238E27FC236}">
              <a16:creationId xmlns:a16="http://schemas.microsoft.com/office/drawing/2014/main" id="{C1E40905-D50F-DA04-26E0-AB37FB6C62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agan Rodda" refreshedDate="43494.41321446759" createdVersion="1" refreshedVersion="8" recordCount="785" upgradeOnRefresh="1" xr:uid="{00000000-000A-0000-FFFF-FFFF27000000}">
  <cacheSource type="worksheet">
    <worksheetSource ref="A1:A65536" sheet="Age_Data"/>
  </cacheSource>
  <cacheFields count="1">
    <cacheField name="Age leaving england" numFmtId="0">
      <sharedItems containsBlank="1" containsMixedTypes="1" containsNumber="1" containsInteger="1" minValue="-1" maxValue="70" count="55">
        <s v="-1 == unknown"/>
        <n v="15"/>
        <n v="30"/>
        <n v="20"/>
        <n v="28"/>
        <n v="47"/>
        <n v="29"/>
        <n v="27"/>
        <n v="45"/>
        <n v="22"/>
        <n v="-1"/>
        <n v="32"/>
        <n v="24"/>
        <n v="26"/>
        <n v="31"/>
        <n v="21"/>
        <n v="25"/>
        <n v="23"/>
        <n v="51"/>
        <n v="19"/>
        <n v="43"/>
        <n v="41"/>
        <n v="37"/>
        <n v="70"/>
        <n v="17"/>
        <n v="18"/>
        <n v="33"/>
        <n v="39"/>
        <n v="34"/>
        <n v="16"/>
        <n v="36"/>
        <n v="61"/>
        <n v="44"/>
        <n v="53"/>
        <n v="40"/>
        <n v="48"/>
        <n v="38"/>
        <n v="42"/>
        <n v="57"/>
        <n v="62"/>
        <n v="35"/>
        <n v="46"/>
        <n v="59"/>
        <n v="50"/>
        <n v="14"/>
        <n v="13"/>
        <n v="55"/>
        <n v="60"/>
        <n v="49"/>
        <n v="54"/>
        <n v="67"/>
        <n v="56"/>
        <n v="64"/>
        <n v="58"/>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agan Rodda" refreshedDate="43494.662012037035" createdVersion="1" refreshedVersion="8" recordCount="782" upgradeOnRefresh="1" xr:uid="{00000000-000A-0000-FFFF-FFFF38000000}">
  <cacheSource type="worksheet">
    <worksheetSource ref="A1:A65536" sheet="Ship_Data"/>
  </cacheSource>
  <cacheFields count="1">
    <cacheField name="Ship" numFmtId="0">
      <sharedItems containsBlank="1" count="7">
        <m/>
        <s v="Alexander"/>
        <s v="Lady Penrhyn"/>
        <s v="Prince of Wales"/>
        <s v="Scarborough"/>
        <s v="Charlotte"/>
        <s v="Friendship"/>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agan Rodda" refreshedDate="43494.668414351851" createdVersion="1" refreshedVersion="8" recordCount="785" upgradeOnRefresh="1" xr:uid="{00000000-000A-0000-FFFF-FFFF3E000000}">
  <cacheSource type="worksheet">
    <worksheetSource ref="A1:A65536" sheet="Original sentence_data"/>
  </cacheSource>
  <cacheFields count="1">
    <cacheField name="Original Sentence" numFmtId="0">
      <sharedItems containsBlank="1" count="3">
        <m/>
        <s v="death"/>
        <s v="transportatio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5">
  <r>
    <x v="0"/>
  </r>
  <r>
    <x v="1"/>
  </r>
  <r>
    <x v="2"/>
  </r>
  <r>
    <x v="3"/>
  </r>
  <r>
    <x v="4"/>
  </r>
  <r>
    <x v="5"/>
  </r>
  <r>
    <x v="6"/>
  </r>
  <r>
    <x v="7"/>
  </r>
  <r>
    <x v="6"/>
  </r>
  <r>
    <x v="3"/>
  </r>
  <r>
    <x v="8"/>
  </r>
  <r>
    <x v="4"/>
  </r>
  <r>
    <x v="9"/>
  </r>
  <r>
    <x v="10"/>
  </r>
  <r>
    <x v="11"/>
  </r>
  <r>
    <x v="12"/>
  </r>
  <r>
    <x v="11"/>
  </r>
  <r>
    <x v="2"/>
  </r>
  <r>
    <x v="13"/>
  </r>
  <r>
    <x v="12"/>
  </r>
  <r>
    <x v="14"/>
  </r>
  <r>
    <x v="3"/>
  </r>
  <r>
    <x v="9"/>
  </r>
  <r>
    <x v="10"/>
  </r>
  <r>
    <x v="3"/>
  </r>
  <r>
    <x v="12"/>
  </r>
  <r>
    <x v="15"/>
  </r>
  <r>
    <x v="16"/>
  </r>
  <r>
    <x v="17"/>
  </r>
  <r>
    <x v="11"/>
  </r>
  <r>
    <x v="16"/>
  </r>
  <r>
    <x v="18"/>
  </r>
  <r>
    <x v="19"/>
  </r>
  <r>
    <x v="7"/>
  </r>
  <r>
    <x v="3"/>
  </r>
  <r>
    <x v="3"/>
  </r>
  <r>
    <x v="10"/>
  </r>
  <r>
    <x v="2"/>
  </r>
  <r>
    <x v="20"/>
  </r>
  <r>
    <x v="6"/>
  </r>
  <r>
    <x v="19"/>
  </r>
  <r>
    <x v="10"/>
  </r>
  <r>
    <x v="17"/>
  </r>
  <r>
    <x v="10"/>
  </r>
  <r>
    <x v="2"/>
  </r>
  <r>
    <x v="17"/>
  </r>
  <r>
    <x v="7"/>
  </r>
  <r>
    <x v="21"/>
  </r>
  <r>
    <x v="22"/>
  </r>
  <r>
    <x v="10"/>
  </r>
  <r>
    <x v="15"/>
  </r>
  <r>
    <x v="23"/>
  </r>
  <r>
    <x v="16"/>
  </r>
  <r>
    <x v="24"/>
  </r>
  <r>
    <x v="15"/>
  </r>
  <r>
    <x v="11"/>
  </r>
  <r>
    <x v="25"/>
  </r>
  <r>
    <x v="7"/>
  </r>
  <r>
    <x v="10"/>
  </r>
  <r>
    <x v="26"/>
  </r>
  <r>
    <x v="8"/>
  </r>
  <r>
    <x v="27"/>
  </r>
  <r>
    <x v="17"/>
  </r>
  <r>
    <x v="17"/>
  </r>
  <r>
    <x v="16"/>
  </r>
  <r>
    <x v="15"/>
  </r>
  <r>
    <x v="12"/>
  </r>
  <r>
    <x v="4"/>
  </r>
  <r>
    <x v="4"/>
  </r>
  <r>
    <x v="2"/>
  </r>
  <r>
    <x v="3"/>
  </r>
  <r>
    <x v="6"/>
  </r>
  <r>
    <x v="15"/>
  </r>
  <r>
    <x v="14"/>
  </r>
  <r>
    <x v="9"/>
  </r>
  <r>
    <x v="13"/>
  </r>
  <r>
    <x v="2"/>
  </r>
  <r>
    <x v="7"/>
  </r>
  <r>
    <x v="4"/>
  </r>
  <r>
    <x v="17"/>
  </r>
  <r>
    <x v="12"/>
  </r>
  <r>
    <x v="2"/>
  </r>
  <r>
    <x v="17"/>
  </r>
  <r>
    <x v="24"/>
  </r>
  <r>
    <x v="3"/>
  </r>
  <r>
    <x v="28"/>
  </r>
  <r>
    <x v="29"/>
  </r>
  <r>
    <x v="7"/>
  </r>
  <r>
    <x v="27"/>
  </r>
  <r>
    <x v="9"/>
  </r>
  <r>
    <x v="30"/>
  </r>
  <r>
    <x v="16"/>
  </r>
  <r>
    <x v="9"/>
  </r>
  <r>
    <x v="13"/>
  </r>
  <r>
    <x v="6"/>
  </r>
  <r>
    <x v="6"/>
  </r>
  <r>
    <x v="14"/>
  </r>
  <r>
    <x v="6"/>
  </r>
  <r>
    <x v="3"/>
  </r>
  <r>
    <x v="15"/>
  </r>
  <r>
    <x v="6"/>
  </r>
  <r>
    <x v="27"/>
  </r>
  <r>
    <x v="16"/>
  </r>
  <r>
    <x v="17"/>
  </r>
  <r>
    <x v="2"/>
  </r>
  <r>
    <x v="29"/>
  </r>
  <r>
    <x v="13"/>
  </r>
  <r>
    <x v="14"/>
  </r>
  <r>
    <x v="2"/>
  </r>
  <r>
    <x v="26"/>
  </r>
  <r>
    <x v="31"/>
  </r>
  <r>
    <x v="3"/>
  </r>
  <r>
    <x v="3"/>
  </r>
  <r>
    <x v="17"/>
  </r>
  <r>
    <x v="17"/>
  </r>
  <r>
    <x v="4"/>
  </r>
  <r>
    <x v="15"/>
  </r>
  <r>
    <x v="25"/>
  </r>
  <r>
    <x v="30"/>
  </r>
  <r>
    <x v="32"/>
  </r>
  <r>
    <x v="14"/>
  </r>
  <r>
    <x v="4"/>
  </r>
  <r>
    <x v="4"/>
  </r>
  <r>
    <x v="12"/>
  </r>
  <r>
    <x v="16"/>
  </r>
  <r>
    <x v="32"/>
  </r>
  <r>
    <x v="17"/>
  </r>
  <r>
    <x v="3"/>
  </r>
  <r>
    <x v="4"/>
  </r>
  <r>
    <x v="3"/>
  </r>
  <r>
    <x v="26"/>
  </r>
  <r>
    <x v="13"/>
  </r>
  <r>
    <x v="17"/>
  </r>
  <r>
    <x v="17"/>
  </r>
  <r>
    <x v="33"/>
  </r>
  <r>
    <x v="7"/>
  </r>
  <r>
    <x v="17"/>
  </r>
  <r>
    <x v="13"/>
  </r>
  <r>
    <x v="16"/>
  </r>
  <r>
    <x v="3"/>
  </r>
  <r>
    <x v="13"/>
  </r>
  <r>
    <x v="17"/>
  </r>
  <r>
    <x v="9"/>
  </r>
  <r>
    <x v="9"/>
  </r>
  <r>
    <x v="3"/>
  </r>
  <r>
    <x v="11"/>
  </r>
  <r>
    <x v="4"/>
  </r>
  <r>
    <x v="12"/>
  </r>
  <r>
    <x v="13"/>
  </r>
  <r>
    <x v="13"/>
  </r>
  <r>
    <x v="3"/>
  </r>
  <r>
    <x v="7"/>
  </r>
  <r>
    <x v="22"/>
  </r>
  <r>
    <x v="34"/>
  </r>
  <r>
    <x v="25"/>
  </r>
  <r>
    <x v="12"/>
  </r>
  <r>
    <x v="7"/>
  </r>
  <r>
    <x v="11"/>
  </r>
  <r>
    <x v="25"/>
  </r>
  <r>
    <x v="35"/>
  </r>
  <r>
    <x v="14"/>
  </r>
  <r>
    <x v="14"/>
  </r>
  <r>
    <x v="17"/>
  </r>
  <r>
    <x v="11"/>
  </r>
  <r>
    <x v="36"/>
  </r>
  <r>
    <x v="27"/>
  </r>
  <r>
    <x v="26"/>
  </r>
  <r>
    <x v="14"/>
  </r>
  <r>
    <x v="15"/>
  </r>
  <r>
    <x v="37"/>
  </r>
  <r>
    <x v="12"/>
  </r>
  <r>
    <x v="3"/>
  </r>
  <r>
    <x v="10"/>
  </r>
  <r>
    <x v="15"/>
  </r>
  <r>
    <x v="3"/>
  </r>
  <r>
    <x v="4"/>
  </r>
  <r>
    <x v="13"/>
  </r>
  <r>
    <x v="12"/>
  </r>
  <r>
    <x v="6"/>
  </r>
  <r>
    <x v="26"/>
  </r>
  <r>
    <x v="9"/>
  </r>
  <r>
    <x v="7"/>
  </r>
  <r>
    <x v="16"/>
  </r>
  <r>
    <x v="4"/>
  </r>
  <r>
    <x v="24"/>
  </r>
  <r>
    <x v="38"/>
  </r>
  <r>
    <x v="17"/>
  </r>
  <r>
    <x v="19"/>
  </r>
  <r>
    <x v="24"/>
  </r>
  <r>
    <x v="9"/>
  </r>
  <r>
    <x v="15"/>
  </r>
  <r>
    <x v="16"/>
  </r>
  <r>
    <x v="4"/>
  </r>
  <r>
    <x v="19"/>
  </r>
  <r>
    <x v="13"/>
  </r>
  <r>
    <x v="9"/>
  </r>
  <r>
    <x v="36"/>
  </r>
  <r>
    <x v="21"/>
  </r>
  <r>
    <x v="9"/>
  </r>
  <r>
    <x v="12"/>
  </r>
  <r>
    <x v="11"/>
  </r>
  <r>
    <x v="24"/>
  </r>
  <r>
    <x v="17"/>
  </r>
  <r>
    <x v="6"/>
  </r>
  <r>
    <x v="2"/>
  </r>
  <r>
    <x v="16"/>
  </r>
  <r>
    <x v="7"/>
  </r>
  <r>
    <x v="6"/>
  </r>
  <r>
    <x v="12"/>
  </r>
  <r>
    <x v="16"/>
  </r>
  <r>
    <x v="16"/>
  </r>
  <r>
    <x v="35"/>
  </r>
  <r>
    <x v="6"/>
  </r>
  <r>
    <x v="28"/>
  </r>
  <r>
    <x v="7"/>
  </r>
  <r>
    <x v="14"/>
  </r>
  <r>
    <x v="3"/>
  </r>
  <r>
    <x v="19"/>
  </r>
  <r>
    <x v="3"/>
  </r>
  <r>
    <x v="13"/>
  </r>
  <r>
    <x v="24"/>
  </r>
  <r>
    <x v="4"/>
  </r>
  <r>
    <x v="22"/>
  </r>
  <r>
    <x v="16"/>
  </r>
  <r>
    <x v="25"/>
  </r>
  <r>
    <x v="24"/>
  </r>
  <r>
    <x v="39"/>
  </r>
  <r>
    <x v="12"/>
  </r>
  <r>
    <x v="7"/>
  </r>
  <r>
    <x v="4"/>
  </r>
  <r>
    <x v="38"/>
  </r>
  <r>
    <x v="16"/>
  </r>
  <r>
    <x v="6"/>
  </r>
  <r>
    <x v="15"/>
  </r>
  <r>
    <x v="13"/>
  </r>
  <r>
    <x v="13"/>
  </r>
  <r>
    <x v="2"/>
  </r>
  <r>
    <x v="1"/>
  </r>
  <r>
    <x v="7"/>
  </r>
  <r>
    <x v="19"/>
  </r>
  <r>
    <x v="4"/>
  </r>
  <r>
    <x v="10"/>
  </r>
  <r>
    <x v="9"/>
  </r>
  <r>
    <x v="8"/>
  </r>
  <r>
    <x v="7"/>
  </r>
  <r>
    <x v="12"/>
  </r>
  <r>
    <x v="9"/>
  </r>
  <r>
    <x v="9"/>
  </r>
  <r>
    <x v="10"/>
  </r>
  <r>
    <x v="19"/>
  </r>
  <r>
    <x v="6"/>
  </r>
  <r>
    <x v="16"/>
  </r>
  <r>
    <x v="40"/>
  </r>
  <r>
    <x v="22"/>
  </r>
  <r>
    <x v="24"/>
  </r>
  <r>
    <x v="13"/>
  </r>
  <r>
    <x v="17"/>
  </r>
  <r>
    <x v="12"/>
  </r>
  <r>
    <x v="12"/>
  </r>
  <r>
    <x v="20"/>
  </r>
  <r>
    <x v="9"/>
  </r>
  <r>
    <x v="3"/>
  </r>
  <r>
    <x v="9"/>
  </r>
  <r>
    <x v="36"/>
  </r>
  <r>
    <x v="3"/>
  </r>
  <r>
    <x v="9"/>
  </r>
  <r>
    <x v="5"/>
  </r>
  <r>
    <x v="8"/>
  </r>
  <r>
    <x v="25"/>
  </r>
  <r>
    <x v="4"/>
  </r>
  <r>
    <x v="30"/>
  </r>
  <r>
    <x v="4"/>
  </r>
  <r>
    <x v="14"/>
  </r>
  <r>
    <x v="31"/>
  </r>
  <r>
    <x v="10"/>
  </r>
  <r>
    <x v="6"/>
  </r>
  <r>
    <x v="12"/>
  </r>
  <r>
    <x v="40"/>
  </r>
  <r>
    <x v="4"/>
  </r>
  <r>
    <x v="2"/>
  </r>
  <r>
    <x v="17"/>
  </r>
  <r>
    <x v="37"/>
  </r>
  <r>
    <x v="25"/>
  </r>
  <r>
    <x v="25"/>
  </r>
  <r>
    <x v="6"/>
  </r>
  <r>
    <x v="14"/>
  </r>
  <r>
    <x v="9"/>
  </r>
  <r>
    <x v="10"/>
  </r>
  <r>
    <x v="41"/>
  </r>
  <r>
    <x v="26"/>
  </r>
  <r>
    <x v="42"/>
  </r>
  <r>
    <x v="7"/>
  </r>
  <r>
    <x v="31"/>
  </r>
  <r>
    <x v="26"/>
  </r>
  <r>
    <x v="15"/>
  </r>
  <r>
    <x v="28"/>
  </r>
  <r>
    <x v="7"/>
  </r>
  <r>
    <x v="11"/>
  </r>
  <r>
    <x v="13"/>
  </r>
  <r>
    <x v="7"/>
  </r>
  <r>
    <x v="28"/>
  </r>
  <r>
    <x v="16"/>
  </r>
  <r>
    <x v="19"/>
  </r>
  <r>
    <x v="30"/>
  </r>
  <r>
    <x v="4"/>
  </r>
  <r>
    <x v="41"/>
  </r>
  <r>
    <x v="43"/>
  </r>
  <r>
    <x v="30"/>
  </r>
  <r>
    <x v="5"/>
  </r>
  <r>
    <x v="22"/>
  </r>
  <r>
    <x v="2"/>
  </r>
  <r>
    <x v="9"/>
  </r>
  <r>
    <x v="27"/>
  </r>
  <r>
    <x v="30"/>
  </r>
  <r>
    <x v="14"/>
  </r>
  <r>
    <x v="3"/>
  </r>
  <r>
    <x v="9"/>
  </r>
  <r>
    <x v="11"/>
  </r>
  <r>
    <x v="44"/>
  </r>
  <r>
    <x v="2"/>
  </r>
  <r>
    <x v="6"/>
  </r>
  <r>
    <x v="30"/>
  </r>
  <r>
    <x v="34"/>
  </r>
  <r>
    <x v="3"/>
  </r>
  <r>
    <x v="13"/>
  </r>
  <r>
    <x v="2"/>
  </r>
  <r>
    <x v="4"/>
  </r>
  <r>
    <x v="28"/>
  </r>
  <r>
    <x v="3"/>
  </r>
  <r>
    <x v="6"/>
  </r>
  <r>
    <x v="4"/>
  </r>
  <r>
    <x v="24"/>
  </r>
  <r>
    <x v="10"/>
  </r>
  <r>
    <x v="15"/>
  </r>
  <r>
    <x v="2"/>
  </r>
  <r>
    <x v="27"/>
  </r>
  <r>
    <x v="14"/>
  </r>
  <r>
    <x v="15"/>
  </r>
  <r>
    <x v="10"/>
  </r>
  <r>
    <x v="7"/>
  </r>
  <r>
    <x v="9"/>
  </r>
  <r>
    <x v="12"/>
  </r>
  <r>
    <x v="12"/>
  </r>
  <r>
    <x v="28"/>
  </r>
  <r>
    <x v="12"/>
  </r>
  <r>
    <x v="11"/>
  </r>
  <r>
    <x v="4"/>
  </r>
  <r>
    <x v="19"/>
  </r>
  <r>
    <x v="12"/>
  </r>
  <r>
    <x v="45"/>
  </r>
  <r>
    <x v="9"/>
  </r>
  <r>
    <x v="11"/>
  </r>
  <r>
    <x v="13"/>
  </r>
  <r>
    <x v="15"/>
  </r>
  <r>
    <x v="12"/>
  </r>
  <r>
    <x v="15"/>
  </r>
  <r>
    <x v="15"/>
  </r>
  <r>
    <x v="2"/>
  </r>
  <r>
    <x v="17"/>
  </r>
  <r>
    <x v="26"/>
  </r>
  <r>
    <x v="11"/>
  </r>
  <r>
    <x v="2"/>
  </r>
  <r>
    <x v="25"/>
  </r>
  <r>
    <x v="13"/>
  </r>
  <r>
    <x v="2"/>
  </r>
  <r>
    <x v="15"/>
  </r>
  <r>
    <x v="16"/>
  </r>
  <r>
    <x v="2"/>
  </r>
  <r>
    <x v="7"/>
  </r>
  <r>
    <x v="15"/>
  </r>
  <r>
    <x v="7"/>
  </r>
  <r>
    <x v="13"/>
  </r>
  <r>
    <x v="14"/>
  </r>
  <r>
    <x v="46"/>
  </r>
  <r>
    <x v="12"/>
  </r>
  <r>
    <x v="7"/>
  </r>
  <r>
    <x v="19"/>
  </r>
  <r>
    <x v="24"/>
  </r>
  <r>
    <x v="17"/>
  </r>
  <r>
    <x v="6"/>
  </r>
  <r>
    <x v="17"/>
  </r>
  <r>
    <x v="12"/>
  </r>
  <r>
    <x v="17"/>
  </r>
  <r>
    <x v="10"/>
  </r>
  <r>
    <x v="13"/>
  </r>
  <r>
    <x v="36"/>
  </r>
  <r>
    <x v="28"/>
  </r>
  <r>
    <x v="17"/>
  </r>
  <r>
    <x v="15"/>
  </r>
  <r>
    <x v="15"/>
  </r>
  <r>
    <x v="7"/>
  </r>
  <r>
    <x v="9"/>
  </r>
  <r>
    <x v="17"/>
  </r>
  <r>
    <x v="14"/>
  </r>
  <r>
    <x v="17"/>
  </r>
  <r>
    <x v="18"/>
  </r>
  <r>
    <x v="7"/>
  </r>
  <r>
    <x v="9"/>
  </r>
  <r>
    <x v="26"/>
  </r>
  <r>
    <x v="16"/>
  </r>
  <r>
    <x v="15"/>
  </r>
  <r>
    <x v="12"/>
  </r>
  <r>
    <x v="26"/>
  </r>
  <r>
    <x v="9"/>
  </r>
  <r>
    <x v="12"/>
  </r>
  <r>
    <x v="10"/>
  </r>
  <r>
    <x v="17"/>
  </r>
  <r>
    <x v="7"/>
  </r>
  <r>
    <x v="2"/>
  </r>
  <r>
    <x v="9"/>
  </r>
  <r>
    <x v="6"/>
  </r>
  <r>
    <x v="9"/>
  </r>
  <r>
    <x v="12"/>
  </r>
  <r>
    <x v="12"/>
  </r>
  <r>
    <x v="12"/>
  </r>
  <r>
    <x v="16"/>
  </r>
  <r>
    <x v="26"/>
  </r>
  <r>
    <x v="19"/>
  </r>
  <r>
    <x v="15"/>
  </r>
  <r>
    <x v="6"/>
  </r>
  <r>
    <x v="17"/>
  </r>
  <r>
    <x v="11"/>
  </r>
  <r>
    <x v="13"/>
  </r>
  <r>
    <x v="4"/>
  </r>
  <r>
    <x v="9"/>
  </r>
  <r>
    <x v="17"/>
  </r>
  <r>
    <x v="9"/>
  </r>
  <r>
    <x v="7"/>
  </r>
  <r>
    <x v="10"/>
  </r>
  <r>
    <x v="11"/>
  </r>
  <r>
    <x v="47"/>
  </r>
  <r>
    <x v="17"/>
  </r>
  <r>
    <x v="34"/>
  </r>
  <r>
    <x v="12"/>
  </r>
  <r>
    <x v="13"/>
  </r>
  <r>
    <x v="3"/>
  </r>
  <r>
    <x v="11"/>
  </r>
  <r>
    <x v="16"/>
  </r>
  <r>
    <x v="20"/>
  </r>
  <r>
    <x v="19"/>
  </r>
  <r>
    <x v="25"/>
  </r>
  <r>
    <x v="24"/>
  </r>
  <r>
    <x v="12"/>
  </r>
  <r>
    <x v="4"/>
  </r>
  <r>
    <x v="10"/>
  </r>
  <r>
    <x v="40"/>
  </r>
  <r>
    <x v="26"/>
  </r>
  <r>
    <x v="6"/>
  </r>
  <r>
    <x v="19"/>
  </r>
  <r>
    <x v="37"/>
  </r>
  <r>
    <x v="24"/>
  </r>
  <r>
    <x v="13"/>
  </r>
  <r>
    <x v="6"/>
  </r>
  <r>
    <x v="10"/>
  </r>
  <r>
    <x v="36"/>
  </r>
  <r>
    <x v="9"/>
  </r>
  <r>
    <x v="9"/>
  </r>
  <r>
    <x v="48"/>
  </r>
  <r>
    <x v="44"/>
  </r>
  <r>
    <x v="7"/>
  </r>
  <r>
    <x v="12"/>
  </r>
  <r>
    <x v="12"/>
  </r>
  <r>
    <x v="26"/>
  </r>
  <r>
    <x v="26"/>
  </r>
  <r>
    <x v="6"/>
  </r>
  <r>
    <x v="40"/>
  </r>
  <r>
    <x v="2"/>
  </r>
  <r>
    <x v="1"/>
  </r>
  <r>
    <x v="12"/>
  </r>
  <r>
    <x v="6"/>
  </r>
  <r>
    <x v="29"/>
  </r>
  <r>
    <x v="7"/>
  </r>
  <r>
    <x v="15"/>
  </r>
  <r>
    <x v="16"/>
  </r>
  <r>
    <x v="12"/>
  </r>
  <r>
    <x v="28"/>
  </r>
  <r>
    <x v="29"/>
  </r>
  <r>
    <x v="19"/>
  </r>
  <r>
    <x v="30"/>
  </r>
  <r>
    <x v="17"/>
  </r>
  <r>
    <x v="15"/>
  </r>
  <r>
    <x v="16"/>
  </r>
  <r>
    <x v="6"/>
  </r>
  <r>
    <x v="11"/>
  </r>
  <r>
    <x v="16"/>
  </r>
  <r>
    <x v="12"/>
  </r>
  <r>
    <x v="19"/>
  </r>
  <r>
    <x v="13"/>
  </r>
  <r>
    <x v="4"/>
  </r>
  <r>
    <x v="2"/>
  </r>
  <r>
    <x v="49"/>
  </r>
  <r>
    <x v="13"/>
  </r>
  <r>
    <x v="3"/>
  </r>
  <r>
    <x v="6"/>
  </r>
  <r>
    <x v="4"/>
  </r>
  <r>
    <x v="16"/>
  </r>
  <r>
    <x v="16"/>
  </r>
  <r>
    <x v="7"/>
  </r>
  <r>
    <x v="16"/>
  </r>
  <r>
    <x v="24"/>
  </r>
  <r>
    <x v="32"/>
  </r>
  <r>
    <x v="10"/>
  </r>
  <r>
    <x v="25"/>
  </r>
  <r>
    <x v="26"/>
  </r>
  <r>
    <x v="16"/>
  </r>
  <r>
    <x v="6"/>
  </r>
  <r>
    <x v="7"/>
  </r>
  <r>
    <x v="14"/>
  </r>
  <r>
    <x v="11"/>
  </r>
  <r>
    <x v="4"/>
  </r>
  <r>
    <x v="24"/>
  </r>
  <r>
    <x v="36"/>
  </r>
  <r>
    <x v="19"/>
  </r>
  <r>
    <x v="19"/>
  </r>
  <r>
    <x v="16"/>
  </r>
  <r>
    <x v="12"/>
  </r>
  <r>
    <x v="19"/>
  </r>
  <r>
    <x v="16"/>
  </r>
  <r>
    <x v="2"/>
  </r>
  <r>
    <x v="17"/>
  </r>
  <r>
    <x v="25"/>
  </r>
  <r>
    <x v="50"/>
  </r>
  <r>
    <x v="40"/>
  </r>
  <r>
    <x v="10"/>
  </r>
  <r>
    <x v="13"/>
  </r>
  <r>
    <x v="9"/>
  </r>
  <r>
    <x v="5"/>
  </r>
  <r>
    <x v="10"/>
  </r>
  <r>
    <x v="17"/>
  </r>
  <r>
    <x v="16"/>
  </r>
  <r>
    <x v="4"/>
  </r>
  <r>
    <x v="9"/>
  </r>
  <r>
    <x v="10"/>
  </r>
  <r>
    <x v="7"/>
  </r>
  <r>
    <x v="38"/>
  </r>
  <r>
    <x v="4"/>
  </r>
  <r>
    <x v="1"/>
  </r>
  <r>
    <x v="2"/>
  </r>
  <r>
    <x v="9"/>
  </r>
  <r>
    <x v="4"/>
  </r>
  <r>
    <x v="10"/>
  </r>
  <r>
    <x v="14"/>
  </r>
  <r>
    <x v="11"/>
  </r>
  <r>
    <x v="17"/>
  </r>
  <r>
    <x v="38"/>
  </r>
  <r>
    <x v="10"/>
  </r>
  <r>
    <x v="27"/>
  </r>
  <r>
    <x v="9"/>
  </r>
  <r>
    <x v="6"/>
  </r>
  <r>
    <x v="19"/>
  </r>
  <r>
    <x v="26"/>
  </r>
  <r>
    <x v="26"/>
  </r>
  <r>
    <x v="9"/>
  </r>
  <r>
    <x v="13"/>
  </r>
  <r>
    <x v="3"/>
  </r>
  <r>
    <x v="15"/>
  </r>
  <r>
    <x v="10"/>
  </r>
  <r>
    <x v="7"/>
  </r>
  <r>
    <x v="19"/>
  </r>
  <r>
    <x v="15"/>
  </r>
  <r>
    <x v="28"/>
  </r>
  <r>
    <x v="40"/>
  </r>
  <r>
    <x v="12"/>
  </r>
  <r>
    <x v="13"/>
  </r>
  <r>
    <x v="9"/>
  </r>
  <r>
    <x v="12"/>
  </r>
  <r>
    <x v="14"/>
  </r>
  <r>
    <x v="9"/>
  </r>
  <r>
    <x v="9"/>
  </r>
  <r>
    <x v="12"/>
  </r>
  <r>
    <x v="16"/>
  </r>
  <r>
    <x v="16"/>
  </r>
  <r>
    <x v="9"/>
  </r>
  <r>
    <x v="14"/>
  </r>
  <r>
    <x v="9"/>
  </r>
  <r>
    <x v="14"/>
  </r>
  <r>
    <x v="39"/>
  </r>
  <r>
    <x v="3"/>
  </r>
  <r>
    <x v="7"/>
  </r>
  <r>
    <x v="17"/>
  </r>
  <r>
    <x v="17"/>
  </r>
  <r>
    <x v="3"/>
  </r>
  <r>
    <x v="51"/>
  </r>
  <r>
    <x v="10"/>
  </r>
  <r>
    <x v="3"/>
  </r>
  <r>
    <x v="7"/>
  </r>
  <r>
    <x v="15"/>
  </r>
  <r>
    <x v="16"/>
  </r>
  <r>
    <x v="15"/>
  </r>
  <r>
    <x v="6"/>
  </r>
  <r>
    <x v="13"/>
  </r>
  <r>
    <x v="10"/>
  </r>
  <r>
    <x v="14"/>
  </r>
  <r>
    <x v="7"/>
  </r>
  <r>
    <x v="24"/>
  </r>
  <r>
    <x v="36"/>
  </r>
  <r>
    <x v="12"/>
  </r>
  <r>
    <x v="12"/>
  </r>
  <r>
    <x v="26"/>
  </r>
  <r>
    <x v="16"/>
  </r>
  <r>
    <x v="6"/>
  </r>
  <r>
    <x v="15"/>
  </r>
  <r>
    <x v="11"/>
  </r>
  <r>
    <x v="4"/>
  </r>
  <r>
    <x v="26"/>
  </r>
  <r>
    <x v="2"/>
  </r>
  <r>
    <x v="11"/>
  </r>
  <r>
    <x v="7"/>
  </r>
  <r>
    <x v="9"/>
  </r>
  <r>
    <x v="4"/>
  </r>
  <r>
    <x v="52"/>
  </r>
  <r>
    <x v="9"/>
  </r>
  <r>
    <x v="17"/>
  </r>
  <r>
    <x v="24"/>
  </r>
  <r>
    <x v="10"/>
  </r>
  <r>
    <x v="2"/>
  </r>
  <r>
    <x v="7"/>
  </r>
  <r>
    <x v="9"/>
  </r>
  <r>
    <x v="40"/>
  </r>
  <r>
    <x v="10"/>
  </r>
  <r>
    <x v="17"/>
  </r>
  <r>
    <x v="13"/>
  </r>
  <r>
    <x v="27"/>
  </r>
  <r>
    <x v="40"/>
  </r>
  <r>
    <x v="34"/>
  </r>
  <r>
    <x v="9"/>
  </r>
  <r>
    <x v="11"/>
  </r>
  <r>
    <x v="16"/>
  </r>
  <r>
    <x v="22"/>
  </r>
  <r>
    <x v="19"/>
  </r>
  <r>
    <x v="6"/>
  </r>
  <r>
    <x v="12"/>
  </r>
  <r>
    <x v="2"/>
  </r>
  <r>
    <x v="13"/>
  </r>
  <r>
    <x v="11"/>
  </r>
  <r>
    <x v="17"/>
  </r>
  <r>
    <x v="2"/>
  </r>
  <r>
    <x v="10"/>
  </r>
  <r>
    <x v="10"/>
  </r>
  <r>
    <x v="40"/>
  </r>
  <r>
    <x v="10"/>
  </r>
  <r>
    <x v="2"/>
  </r>
  <r>
    <x v="2"/>
  </r>
  <r>
    <x v="6"/>
  </r>
  <r>
    <x v="3"/>
  </r>
  <r>
    <x v="40"/>
  </r>
  <r>
    <x v="17"/>
  </r>
  <r>
    <x v="16"/>
  </r>
  <r>
    <x v="12"/>
  </r>
  <r>
    <x v="6"/>
  </r>
  <r>
    <x v="10"/>
  </r>
  <r>
    <x v="15"/>
  </r>
  <r>
    <x v="14"/>
  </r>
  <r>
    <x v="2"/>
  </r>
  <r>
    <x v="15"/>
  </r>
  <r>
    <x v="6"/>
  </r>
  <r>
    <x v="4"/>
  </r>
  <r>
    <x v="12"/>
  </r>
  <r>
    <x v="19"/>
  </r>
  <r>
    <x v="15"/>
  </r>
  <r>
    <x v="2"/>
  </r>
  <r>
    <x v="26"/>
  </r>
  <r>
    <x v="5"/>
  </r>
  <r>
    <x v="7"/>
  </r>
  <r>
    <x v="9"/>
  </r>
  <r>
    <x v="2"/>
  </r>
  <r>
    <x v="16"/>
  </r>
  <r>
    <x v="16"/>
  </r>
  <r>
    <x v="28"/>
  </r>
  <r>
    <x v="3"/>
  </r>
  <r>
    <x v="17"/>
  </r>
  <r>
    <x v="16"/>
  </r>
  <r>
    <x v="26"/>
  </r>
  <r>
    <x v="28"/>
  </r>
  <r>
    <x v="28"/>
  </r>
  <r>
    <x v="26"/>
  </r>
  <r>
    <x v="19"/>
  </r>
  <r>
    <x v="11"/>
  </r>
  <r>
    <x v="21"/>
  </r>
  <r>
    <x v="19"/>
  </r>
  <r>
    <x v="7"/>
  </r>
  <r>
    <x v="3"/>
  </r>
  <r>
    <x v="4"/>
  </r>
  <r>
    <x v="3"/>
  </r>
  <r>
    <x v="17"/>
  </r>
  <r>
    <x v="9"/>
  </r>
  <r>
    <x v="17"/>
  </r>
  <r>
    <x v="34"/>
  </r>
  <r>
    <x v="14"/>
  </r>
  <r>
    <x v="26"/>
  </r>
  <r>
    <x v="11"/>
  </r>
  <r>
    <x v="17"/>
  </r>
  <r>
    <x v="21"/>
  </r>
  <r>
    <x v="19"/>
  </r>
  <r>
    <x v="10"/>
  </r>
  <r>
    <x v="26"/>
  </r>
  <r>
    <x v="15"/>
  </r>
  <r>
    <x v="16"/>
  </r>
  <r>
    <x v="40"/>
  </r>
  <r>
    <x v="4"/>
  </r>
  <r>
    <x v="5"/>
  </r>
  <r>
    <x v="36"/>
  </r>
  <r>
    <x v="5"/>
  </r>
  <r>
    <x v="15"/>
  </r>
  <r>
    <x v="24"/>
  </r>
  <r>
    <x v="12"/>
  </r>
  <r>
    <x v="6"/>
  </r>
  <r>
    <x v="7"/>
  </r>
  <r>
    <x v="4"/>
  </r>
  <r>
    <x v="32"/>
  </r>
  <r>
    <x v="25"/>
  </r>
  <r>
    <x v="4"/>
  </r>
  <r>
    <x v="16"/>
  </r>
  <r>
    <x v="7"/>
  </r>
  <r>
    <x v="11"/>
  </r>
  <r>
    <x v="15"/>
  </r>
  <r>
    <x v="25"/>
  </r>
  <r>
    <x v="9"/>
  </r>
  <r>
    <x v="9"/>
  </r>
  <r>
    <x v="17"/>
  </r>
  <r>
    <x v="28"/>
  </r>
  <r>
    <x v="3"/>
  </r>
  <r>
    <x v="24"/>
  </r>
  <r>
    <x v="16"/>
  </r>
  <r>
    <x v="28"/>
  </r>
  <r>
    <x v="15"/>
  </r>
  <r>
    <x v="26"/>
  </r>
  <r>
    <x v="25"/>
  </r>
  <r>
    <x v="38"/>
  </r>
  <r>
    <x v="12"/>
  </r>
  <r>
    <x v="7"/>
  </r>
  <r>
    <x v="4"/>
  </r>
  <r>
    <x v="19"/>
  </r>
  <r>
    <x v="10"/>
  </r>
  <r>
    <x v="40"/>
  </r>
  <r>
    <x v="4"/>
  </r>
  <r>
    <x v="7"/>
  </r>
  <r>
    <x v="10"/>
  </r>
  <r>
    <x v="16"/>
  </r>
  <r>
    <x v="30"/>
  </r>
  <r>
    <x v="40"/>
  </r>
  <r>
    <x v="17"/>
  </r>
  <r>
    <x v="16"/>
  </r>
  <r>
    <x v="22"/>
  </r>
  <r>
    <x v="16"/>
  </r>
  <r>
    <x v="16"/>
  </r>
  <r>
    <x v="35"/>
  </r>
  <r>
    <x v="10"/>
  </r>
  <r>
    <x v="3"/>
  </r>
  <r>
    <x v="20"/>
  </r>
  <r>
    <x v="25"/>
  </r>
  <r>
    <x v="27"/>
  </r>
  <r>
    <x v="12"/>
  </r>
  <r>
    <x v="17"/>
  </r>
  <r>
    <x v="11"/>
  </r>
  <r>
    <x v="13"/>
  </r>
  <r>
    <x v="10"/>
  </r>
  <r>
    <x v="5"/>
  </r>
  <r>
    <x v="3"/>
  </r>
  <r>
    <x v="20"/>
  </r>
  <r>
    <x v="25"/>
  </r>
  <r>
    <x v="17"/>
  </r>
  <r>
    <x v="12"/>
  </r>
  <r>
    <x v="26"/>
  </r>
  <r>
    <x v="35"/>
  </r>
  <r>
    <x v="12"/>
  </r>
  <r>
    <x v="3"/>
  </r>
  <r>
    <x v="5"/>
  </r>
  <r>
    <x v="53"/>
  </r>
  <r>
    <x v="26"/>
  </r>
  <r>
    <x v="25"/>
  </r>
  <r>
    <x v="16"/>
  </r>
  <r>
    <x v="9"/>
  </r>
  <r>
    <x v="9"/>
  </r>
  <r>
    <x v="10"/>
  </r>
  <r>
    <x v="4"/>
  </r>
  <r>
    <x v="19"/>
  </r>
  <r>
    <x v="16"/>
  </r>
  <r>
    <x v="16"/>
  </r>
  <r>
    <x v="1"/>
  </r>
  <r>
    <x v="3"/>
  </r>
  <r>
    <x v="54"/>
  </r>
  <r>
    <x v="54"/>
  </r>
  <r>
    <x v="54"/>
  </r>
  <r>
    <x v="54"/>
  </r>
</pivotCacheRecords>
</file>

<file path=xl/pivotCache/pivotCacheRecords2.xml><?xml version="1.0" encoding="utf-8"?>
<pivotCacheRecords xmlns="http://schemas.openxmlformats.org/spreadsheetml/2006/main" xmlns:r="http://schemas.openxmlformats.org/officeDocument/2006/relationships" count="782">
  <r>
    <x v="0"/>
  </r>
  <r>
    <x v="1"/>
  </r>
  <r>
    <x v="2"/>
  </r>
  <r>
    <x v="3"/>
  </r>
  <r>
    <x v="4"/>
  </r>
  <r>
    <x v="4"/>
  </r>
  <r>
    <x v="2"/>
  </r>
  <r>
    <x v="4"/>
  </r>
  <r>
    <x v="5"/>
  </r>
  <r>
    <x v="4"/>
  </r>
  <r>
    <x v="1"/>
  </r>
  <r>
    <x v="2"/>
  </r>
  <r>
    <x v="2"/>
  </r>
  <r>
    <x v="3"/>
  </r>
  <r>
    <x v="2"/>
  </r>
  <r>
    <x v="1"/>
  </r>
  <r>
    <x v="2"/>
  </r>
  <r>
    <x v="5"/>
  </r>
  <r>
    <x v="5"/>
  </r>
  <r>
    <x v="4"/>
  </r>
  <r>
    <x v="4"/>
  </r>
  <r>
    <x v="4"/>
  </r>
  <r>
    <x v="4"/>
  </r>
  <r>
    <x v="3"/>
  </r>
  <r>
    <x v="4"/>
  </r>
  <r>
    <x v="6"/>
  </r>
  <r>
    <x v="1"/>
  </r>
  <r>
    <x v="2"/>
  </r>
  <r>
    <x v="5"/>
  </r>
  <r>
    <x v="4"/>
  </r>
  <r>
    <x v="3"/>
  </r>
  <r>
    <x v="5"/>
  </r>
  <r>
    <x v="1"/>
  </r>
  <r>
    <x v="6"/>
  </r>
  <r>
    <x v="1"/>
  </r>
  <r>
    <x v="4"/>
  </r>
  <r>
    <x v="1"/>
  </r>
  <r>
    <x v="6"/>
  </r>
  <r>
    <x v="1"/>
  </r>
  <r>
    <x v="5"/>
  </r>
  <r>
    <x v="6"/>
  </r>
  <r>
    <x v="4"/>
  </r>
  <r>
    <x v="5"/>
  </r>
  <r>
    <x v="1"/>
  </r>
  <r>
    <x v="5"/>
  </r>
  <r>
    <x v="5"/>
  </r>
  <r>
    <x v="6"/>
  </r>
  <r>
    <x v="5"/>
  </r>
  <r>
    <x v="6"/>
  </r>
  <r>
    <x v="5"/>
  </r>
  <r>
    <x v="6"/>
  </r>
  <r>
    <x v="2"/>
  </r>
  <r>
    <x v="4"/>
  </r>
  <r>
    <x v="2"/>
  </r>
  <r>
    <x v="4"/>
  </r>
  <r>
    <x v="4"/>
  </r>
  <r>
    <x v="6"/>
  </r>
  <r>
    <x v="6"/>
  </r>
  <r>
    <x v="3"/>
  </r>
  <r>
    <x v="6"/>
  </r>
  <r>
    <x v="2"/>
  </r>
  <r>
    <x v="1"/>
  </r>
  <r>
    <x v="1"/>
  </r>
  <r>
    <x v="6"/>
  </r>
  <r>
    <x v="1"/>
  </r>
  <r>
    <x v="4"/>
  </r>
  <r>
    <x v="3"/>
  </r>
  <r>
    <x v="5"/>
  </r>
  <r>
    <x v="5"/>
  </r>
  <r>
    <x v="4"/>
  </r>
  <r>
    <x v="4"/>
  </r>
  <r>
    <x v="2"/>
  </r>
  <r>
    <x v="1"/>
  </r>
  <r>
    <x v="5"/>
  </r>
  <r>
    <x v="3"/>
  </r>
  <r>
    <x v="3"/>
  </r>
  <r>
    <x v="4"/>
  </r>
  <r>
    <x v="4"/>
  </r>
  <r>
    <x v="5"/>
  </r>
  <r>
    <x v="4"/>
  </r>
  <r>
    <x v="1"/>
  </r>
  <r>
    <x v="5"/>
  </r>
  <r>
    <x v="6"/>
  </r>
  <r>
    <x v="2"/>
  </r>
  <r>
    <x v="5"/>
  </r>
  <r>
    <x v="5"/>
  </r>
  <r>
    <x v="6"/>
  </r>
  <r>
    <x v="1"/>
  </r>
  <r>
    <x v="1"/>
  </r>
  <r>
    <x v="1"/>
  </r>
  <r>
    <x v="1"/>
  </r>
  <r>
    <x v="5"/>
  </r>
  <r>
    <x v="4"/>
  </r>
  <r>
    <x v="5"/>
  </r>
  <r>
    <x v="1"/>
  </r>
  <r>
    <x v="2"/>
  </r>
  <r>
    <x v="5"/>
  </r>
  <r>
    <x v="5"/>
  </r>
  <r>
    <x v="6"/>
  </r>
  <r>
    <x v="4"/>
  </r>
  <r>
    <x v="5"/>
  </r>
  <r>
    <x v="5"/>
  </r>
  <r>
    <x v="2"/>
  </r>
  <r>
    <x v="2"/>
  </r>
  <r>
    <x v="2"/>
  </r>
  <r>
    <x v="1"/>
  </r>
  <r>
    <x v="6"/>
  </r>
  <r>
    <x v="4"/>
  </r>
  <r>
    <x v="6"/>
  </r>
  <r>
    <x v="4"/>
  </r>
  <r>
    <x v="5"/>
  </r>
  <r>
    <x v="4"/>
  </r>
  <r>
    <x v="6"/>
  </r>
  <r>
    <x v="1"/>
  </r>
  <r>
    <x v="4"/>
  </r>
  <r>
    <x v="4"/>
  </r>
  <r>
    <x v="5"/>
  </r>
  <r>
    <x v="4"/>
  </r>
  <r>
    <x v="2"/>
  </r>
  <r>
    <x v="6"/>
  </r>
  <r>
    <x v="4"/>
  </r>
  <r>
    <x v="1"/>
  </r>
  <r>
    <x v="4"/>
  </r>
  <r>
    <x v="5"/>
  </r>
  <r>
    <x v="4"/>
  </r>
  <r>
    <x v="5"/>
  </r>
  <r>
    <x v="1"/>
  </r>
  <r>
    <x v="5"/>
  </r>
  <r>
    <x v="5"/>
  </r>
  <r>
    <x v="6"/>
  </r>
  <r>
    <x v="4"/>
  </r>
  <r>
    <x v="5"/>
  </r>
  <r>
    <x v="4"/>
  </r>
  <r>
    <x v="4"/>
  </r>
  <r>
    <x v="6"/>
  </r>
  <r>
    <x v="5"/>
  </r>
  <r>
    <x v="4"/>
  </r>
  <r>
    <x v="1"/>
  </r>
  <r>
    <x v="5"/>
  </r>
  <r>
    <x v="2"/>
  </r>
  <r>
    <x v="5"/>
  </r>
  <r>
    <x v="4"/>
  </r>
  <r>
    <x v="2"/>
  </r>
  <r>
    <x v="4"/>
  </r>
  <r>
    <x v="4"/>
  </r>
  <r>
    <x v="5"/>
  </r>
  <r>
    <x v="2"/>
  </r>
  <r>
    <x v="4"/>
  </r>
  <r>
    <x v="1"/>
  </r>
  <r>
    <x v="4"/>
  </r>
  <r>
    <x v="2"/>
  </r>
  <r>
    <x v="5"/>
  </r>
  <r>
    <x v="2"/>
  </r>
  <r>
    <x v="5"/>
  </r>
  <r>
    <x v="1"/>
  </r>
  <r>
    <x v="1"/>
  </r>
  <r>
    <x v="5"/>
  </r>
  <r>
    <x v="4"/>
  </r>
  <r>
    <x v="5"/>
  </r>
  <r>
    <x v="2"/>
  </r>
  <r>
    <x v="1"/>
  </r>
  <r>
    <x v="1"/>
  </r>
  <r>
    <x v="4"/>
  </r>
  <r>
    <x v="1"/>
  </r>
  <r>
    <x v="4"/>
  </r>
  <r>
    <x v="4"/>
  </r>
  <r>
    <x v="4"/>
  </r>
  <r>
    <x v="4"/>
  </r>
  <r>
    <x v="4"/>
  </r>
  <r>
    <x v="5"/>
  </r>
  <r>
    <x v="4"/>
  </r>
  <r>
    <x v="2"/>
  </r>
  <r>
    <x v="3"/>
  </r>
  <r>
    <x v="4"/>
  </r>
  <r>
    <x v="3"/>
  </r>
  <r>
    <x v="2"/>
  </r>
  <r>
    <x v="2"/>
  </r>
  <r>
    <x v="1"/>
  </r>
  <r>
    <x v="2"/>
  </r>
  <r>
    <x v="1"/>
  </r>
  <r>
    <x v="2"/>
  </r>
  <r>
    <x v="4"/>
  </r>
  <r>
    <x v="2"/>
  </r>
  <r>
    <x v="6"/>
  </r>
  <r>
    <x v="1"/>
  </r>
  <r>
    <x v="6"/>
  </r>
  <r>
    <x v="1"/>
  </r>
  <r>
    <x v="4"/>
  </r>
  <r>
    <x v="2"/>
  </r>
  <r>
    <x v="1"/>
  </r>
  <r>
    <x v="1"/>
  </r>
  <r>
    <x v="6"/>
  </r>
  <r>
    <x v="1"/>
  </r>
  <r>
    <x v="1"/>
  </r>
  <r>
    <x v="2"/>
  </r>
  <r>
    <x v="1"/>
  </r>
  <r>
    <x v="4"/>
  </r>
  <r>
    <x v="3"/>
  </r>
  <r>
    <x v="6"/>
  </r>
  <r>
    <x v="1"/>
  </r>
  <r>
    <x v="4"/>
  </r>
  <r>
    <x v="1"/>
  </r>
  <r>
    <x v="6"/>
  </r>
  <r>
    <x v="3"/>
  </r>
  <r>
    <x v="4"/>
  </r>
  <r>
    <x v="2"/>
  </r>
  <r>
    <x v="1"/>
  </r>
  <r>
    <x v="2"/>
  </r>
  <r>
    <x v="1"/>
  </r>
  <r>
    <x v="6"/>
  </r>
  <r>
    <x v="2"/>
  </r>
  <r>
    <x v="4"/>
  </r>
  <r>
    <x v="1"/>
  </r>
  <r>
    <x v="6"/>
  </r>
  <r>
    <x v="1"/>
  </r>
  <r>
    <x v="1"/>
  </r>
  <r>
    <x v="3"/>
  </r>
  <r>
    <x v="1"/>
  </r>
  <r>
    <x v="6"/>
  </r>
  <r>
    <x v="4"/>
  </r>
  <r>
    <x v="4"/>
  </r>
  <r>
    <x v="2"/>
  </r>
  <r>
    <x v="6"/>
  </r>
  <r>
    <x v="1"/>
  </r>
  <r>
    <x v="4"/>
  </r>
  <r>
    <x v="6"/>
  </r>
  <r>
    <x v="3"/>
  </r>
  <r>
    <x v="4"/>
  </r>
  <r>
    <x v="4"/>
  </r>
  <r>
    <x v="5"/>
  </r>
  <r>
    <x v="3"/>
  </r>
  <r>
    <x v="6"/>
  </r>
  <r>
    <x v="1"/>
  </r>
  <r>
    <x v="6"/>
  </r>
  <r>
    <x v="2"/>
  </r>
  <r>
    <x v="2"/>
  </r>
  <r>
    <x v="5"/>
  </r>
  <r>
    <x v="3"/>
  </r>
  <r>
    <x v="6"/>
  </r>
  <r>
    <x v="3"/>
  </r>
  <r>
    <x v="4"/>
  </r>
  <r>
    <x v="1"/>
  </r>
  <r>
    <x v="2"/>
  </r>
  <r>
    <x v="2"/>
  </r>
  <r>
    <x v="5"/>
  </r>
  <r>
    <x v="1"/>
  </r>
  <r>
    <x v="4"/>
  </r>
  <r>
    <x v="3"/>
  </r>
  <r>
    <x v="5"/>
  </r>
  <r>
    <x v="1"/>
  </r>
  <r>
    <x v="1"/>
  </r>
  <r>
    <x v="4"/>
  </r>
  <r>
    <x v="4"/>
  </r>
  <r>
    <x v="2"/>
  </r>
  <r>
    <x v="4"/>
  </r>
  <r>
    <x v="5"/>
  </r>
  <r>
    <x v="4"/>
  </r>
  <r>
    <x v="6"/>
  </r>
  <r>
    <x v="2"/>
  </r>
  <r>
    <x v="1"/>
  </r>
  <r>
    <x v="2"/>
  </r>
  <r>
    <x v="1"/>
  </r>
  <r>
    <x v="1"/>
  </r>
  <r>
    <x v="1"/>
  </r>
  <r>
    <x v="4"/>
  </r>
  <r>
    <x v="4"/>
  </r>
  <r>
    <x v="1"/>
  </r>
  <r>
    <x v="5"/>
  </r>
  <r>
    <x v="6"/>
  </r>
  <r>
    <x v="6"/>
  </r>
  <r>
    <x v="1"/>
  </r>
  <r>
    <x v="2"/>
  </r>
  <r>
    <x v="6"/>
  </r>
  <r>
    <x v="1"/>
  </r>
  <r>
    <x v="3"/>
  </r>
  <r>
    <x v="1"/>
  </r>
  <r>
    <x v="2"/>
  </r>
  <r>
    <x v="1"/>
  </r>
  <r>
    <x v="4"/>
  </r>
  <r>
    <x v="3"/>
  </r>
  <r>
    <x v="1"/>
  </r>
  <r>
    <x v="4"/>
  </r>
  <r>
    <x v="1"/>
  </r>
  <r>
    <x v="2"/>
  </r>
  <r>
    <x v="5"/>
  </r>
  <r>
    <x v="5"/>
  </r>
  <r>
    <x v="6"/>
  </r>
  <r>
    <x v="1"/>
  </r>
  <r>
    <x v="2"/>
  </r>
  <r>
    <x v="2"/>
  </r>
  <r>
    <x v="5"/>
  </r>
  <r>
    <x v="1"/>
  </r>
  <r>
    <x v="2"/>
  </r>
  <r>
    <x v="6"/>
  </r>
  <r>
    <x v="1"/>
  </r>
  <r>
    <x v="4"/>
  </r>
  <r>
    <x v="4"/>
  </r>
  <r>
    <x v="1"/>
  </r>
  <r>
    <x v="4"/>
  </r>
  <r>
    <x v="4"/>
  </r>
  <r>
    <x v="2"/>
  </r>
  <r>
    <x v="3"/>
  </r>
  <r>
    <x v="2"/>
  </r>
  <r>
    <x v="6"/>
  </r>
  <r>
    <x v="1"/>
  </r>
  <r>
    <x v="4"/>
  </r>
  <r>
    <x v="1"/>
  </r>
  <r>
    <x v="2"/>
  </r>
  <r>
    <x v="1"/>
  </r>
  <r>
    <x v="1"/>
  </r>
  <r>
    <x v="1"/>
  </r>
  <r>
    <x v="1"/>
  </r>
  <r>
    <x v="4"/>
  </r>
  <r>
    <x v="1"/>
  </r>
  <r>
    <x v="5"/>
  </r>
  <r>
    <x v="1"/>
  </r>
  <r>
    <x v="4"/>
  </r>
  <r>
    <x v="6"/>
  </r>
  <r>
    <x v="2"/>
  </r>
  <r>
    <x v="1"/>
  </r>
  <r>
    <x v="1"/>
  </r>
  <r>
    <x v="2"/>
  </r>
  <r>
    <x v="3"/>
  </r>
  <r>
    <x v="4"/>
  </r>
  <r>
    <x v="5"/>
  </r>
  <r>
    <x v="6"/>
  </r>
  <r>
    <x v="1"/>
  </r>
  <r>
    <x v="4"/>
  </r>
  <r>
    <x v="2"/>
  </r>
  <r>
    <x v="4"/>
  </r>
  <r>
    <x v="6"/>
  </r>
  <r>
    <x v="5"/>
  </r>
  <r>
    <x v="1"/>
  </r>
  <r>
    <x v="1"/>
  </r>
  <r>
    <x v="2"/>
  </r>
  <r>
    <x v="4"/>
  </r>
  <r>
    <x v="5"/>
  </r>
  <r>
    <x v="1"/>
  </r>
  <r>
    <x v="3"/>
  </r>
  <r>
    <x v="4"/>
  </r>
  <r>
    <x v="6"/>
  </r>
  <r>
    <x v="4"/>
  </r>
  <r>
    <x v="1"/>
  </r>
  <r>
    <x v="5"/>
  </r>
  <r>
    <x v="4"/>
  </r>
  <r>
    <x v="4"/>
  </r>
  <r>
    <x v="1"/>
  </r>
  <r>
    <x v="4"/>
  </r>
  <r>
    <x v="4"/>
  </r>
  <r>
    <x v="6"/>
  </r>
  <r>
    <x v="2"/>
  </r>
  <r>
    <x v="3"/>
  </r>
  <r>
    <x v="1"/>
  </r>
  <r>
    <x v="4"/>
  </r>
  <r>
    <x v="6"/>
  </r>
  <r>
    <x v="4"/>
  </r>
  <r>
    <x v="5"/>
  </r>
  <r>
    <x v="2"/>
  </r>
  <r>
    <x v="4"/>
  </r>
  <r>
    <x v="6"/>
  </r>
  <r>
    <x v="4"/>
  </r>
  <r>
    <x v="2"/>
  </r>
  <r>
    <x v="4"/>
  </r>
  <r>
    <x v="4"/>
  </r>
  <r>
    <x v="2"/>
  </r>
  <r>
    <x v="2"/>
  </r>
  <r>
    <x v="1"/>
  </r>
  <r>
    <x v="5"/>
  </r>
  <r>
    <x v="4"/>
  </r>
  <r>
    <x v="4"/>
  </r>
  <r>
    <x v="6"/>
  </r>
  <r>
    <x v="1"/>
  </r>
  <r>
    <x v="1"/>
  </r>
  <r>
    <x v="1"/>
  </r>
  <r>
    <x v="5"/>
  </r>
  <r>
    <x v="1"/>
  </r>
  <r>
    <x v="4"/>
  </r>
  <r>
    <x v="3"/>
  </r>
  <r>
    <x v="1"/>
  </r>
  <r>
    <x v="5"/>
  </r>
  <r>
    <x v="3"/>
  </r>
  <r>
    <x v="4"/>
  </r>
  <r>
    <x v="1"/>
  </r>
  <r>
    <x v="1"/>
  </r>
  <r>
    <x v="5"/>
  </r>
  <r>
    <x v="5"/>
  </r>
  <r>
    <x v="6"/>
  </r>
  <r>
    <x v="6"/>
  </r>
  <r>
    <x v="1"/>
  </r>
  <r>
    <x v="6"/>
  </r>
  <r>
    <x v="4"/>
  </r>
  <r>
    <x v="4"/>
  </r>
  <r>
    <x v="1"/>
  </r>
  <r>
    <x v="3"/>
  </r>
  <r>
    <x v="1"/>
  </r>
  <r>
    <x v="1"/>
  </r>
  <r>
    <x v="4"/>
  </r>
  <r>
    <x v="4"/>
  </r>
  <r>
    <x v="4"/>
  </r>
  <r>
    <x v="1"/>
  </r>
  <r>
    <x v="5"/>
  </r>
  <r>
    <x v="6"/>
  </r>
  <r>
    <x v="4"/>
  </r>
  <r>
    <x v="2"/>
  </r>
  <r>
    <x v="4"/>
  </r>
  <r>
    <x v="3"/>
  </r>
  <r>
    <x v="6"/>
  </r>
  <r>
    <x v="4"/>
  </r>
  <r>
    <x v="2"/>
  </r>
  <r>
    <x v="3"/>
  </r>
  <r>
    <x v="6"/>
  </r>
  <r>
    <x v="6"/>
  </r>
  <r>
    <x v="4"/>
  </r>
  <r>
    <x v="2"/>
  </r>
  <r>
    <x v="5"/>
  </r>
  <r>
    <x v="1"/>
  </r>
  <r>
    <x v="2"/>
  </r>
  <r>
    <x v="2"/>
  </r>
  <r>
    <x v="4"/>
  </r>
  <r>
    <x v="2"/>
  </r>
  <r>
    <x v="5"/>
  </r>
  <r>
    <x v="5"/>
  </r>
  <r>
    <x v="5"/>
  </r>
  <r>
    <x v="4"/>
  </r>
  <r>
    <x v="6"/>
  </r>
  <r>
    <x v="2"/>
  </r>
  <r>
    <x v="1"/>
  </r>
  <r>
    <x v="1"/>
  </r>
  <r>
    <x v="3"/>
  </r>
  <r>
    <x v="1"/>
  </r>
  <r>
    <x v="2"/>
  </r>
  <r>
    <x v="4"/>
  </r>
  <r>
    <x v="5"/>
  </r>
  <r>
    <x v="1"/>
  </r>
  <r>
    <x v="4"/>
  </r>
  <r>
    <x v="6"/>
  </r>
  <r>
    <x v="1"/>
  </r>
  <r>
    <x v="6"/>
  </r>
  <r>
    <x v="4"/>
  </r>
  <r>
    <x v="1"/>
  </r>
  <r>
    <x v="1"/>
  </r>
  <r>
    <x v="1"/>
  </r>
  <r>
    <x v="1"/>
  </r>
  <r>
    <x v="4"/>
  </r>
  <r>
    <x v="3"/>
  </r>
  <r>
    <x v="1"/>
  </r>
  <r>
    <x v="4"/>
  </r>
  <r>
    <x v="2"/>
  </r>
  <r>
    <x v="2"/>
  </r>
  <r>
    <x v="5"/>
  </r>
  <r>
    <x v="2"/>
  </r>
  <r>
    <x v="5"/>
  </r>
  <r>
    <x v="1"/>
  </r>
  <r>
    <x v="3"/>
  </r>
  <r>
    <x v="1"/>
  </r>
  <r>
    <x v="5"/>
  </r>
  <r>
    <x v="6"/>
  </r>
  <r>
    <x v="3"/>
  </r>
  <r>
    <x v="3"/>
  </r>
  <r>
    <x v="1"/>
  </r>
  <r>
    <x v="1"/>
  </r>
  <r>
    <x v="2"/>
  </r>
  <r>
    <x v="6"/>
  </r>
  <r>
    <x v="6"/>
  </r>
  <r>
    <x v="1"/>
  </r>
  <r>
    <x v="1"/>
  </r>
  <r>
    <x v="6"/>
  </r>
  <r>
    <x v="1"/>
  </r>
  <r>
    <x v="6"/>
  </r>
  <r>
    <x v="5"/>
  </r>
  <r>
    <x v="4"/>
  </r>
  <r>
    <x v="4"/>
  </r>
  <r>
    <x v="1"/>
  </r>
  <r>
    <x v="4"/>
  </r>
  <r>
    <x v="6"/>
  </r>
  <r>
    <x v="1"/>
  </r>
  <r>
    <x v="3"/>
  </r>
  <r>
    <x v="2"/>
  </r>
  <r>
    <x v="5"/>
  </r>
  <r>
    <x v="4"/>
  </r>
  <r>
    <x v="4"/>
  </r>
  <r>
    <x v="4"/>
  </r>
  <r>
    <x v="4"/>
  </r>
  <r>
    <x v="4"/>
  </r>
  <r>
    <x v="1"/>
  </r>
  <r>
    <x v="4"/>
  </r>
  <r>
    <x v="4"/>
  </r>
  <r>
    <x v="6"/>
  </r>
  <r>
    <x v="1"/>
  </r>
  <r>
    <x v="4"/>
  </r>
  <r>
    <x v="5"/>
  </r>
  <r>
    <x v="5"/>
  </r>
  <r>
    <x v="2"/>
  </r>
  <r>
    <x v="4"/>
  </r>
  <r>
    <x v="4"/>
  </r>
  <r>
    <x v="1"/>
  </r>
  <r>
    <x v="1"/>
  </r>
  <r>
    <x v="2"/>
  </r>
  <r>
    <x v="5"/>
  </r>
  <r>
    <x v="3"/>
  </r>
  <r>
    <x v="6"/>
  </r>
  <r>
    <x v="1"/>
  </r>
  <r>
    <x v="6"/>
  </r>
  <r>
    <x v="4"/>
  </r>
  <r>
    <x v="2"/>
  </r>
  <r>
    <x v="1"/>
  </r>
  <r>
    <x v="4"/>
  </r>
  <r>
    <x v="2"/>
  </r>
  <r>
    <x v="4"/>
  </r>
  <r>
    <x v="4"/>
  </r>
  <r>
    <x v="4"/>
  </r>
  <r>
    <x v="5"/>
  </r>
  <r>
    <x v="1"/>
  </r>
  <r>
    <x v="1"/>
  </r>
  <r>
    <x v="6"/>
  </r>
  <r>
    <x v="6"/>
  </r>
  <r>
    <x v="1"/>
  </r>
  <r>
    <x v="1"/>
  </r>
  <r>
    <x v="2"/>
  </r>
  <r>
    <x v="1"/>
  </r>
  <r>
    <x v="4"/>
  </r>
  <r>
    <x v="6"/>
  </r>
  <r>
    <x v="1"/>
  </r>
  <r>
    <x v="1"/>
  </r>
  <r>
    <x v="4"/>
  </r>
  <r>
    <x v="1"/>
  </r>
  <r>
    <x v="1"/>
  </r>
  <r>
    <x v="1"/>
  </r>
  <r>
    <x v="6"/>
  </r>
  <r>
    <x v="1"/>
  </r>
  <r>
    <x v="2"/>
  </r>
  <r>
    <x v="6"/>
  </r>
  <r>
    <x v="1"/>
  </r>
  <r>
    <x v="4"/>
  </r>
  <r>
    <x v="1"/>
  </r>
  <r>
    <x v="2"/>
  </r>
  <r>
    <x v="3"/>
  </r>
  <r>
    <x v="4"/>
  </r>
  <r>
    <x v="2"/>
  </r>
  <r>
    <x v="4"/>
  </r>
  <r>
    <x v="4"/>
  </r>
  <r>
    <x v="4"/>
  </r>
  <r>
    <x v="6"/>
  </r>
  <r>
    <x v="4"/>
  </r>
  <r>
    <x v="6"/>
  </r>
  <r>
    <x v="1"/>
  </r>
  <r>
    <x v="6"/>
  </r>
  <r>
    <x v="1"/>
  </r>
  <r>
    <x v="4"/>
  </r>
  <r>
    <x v="1"/>
  </r>
  <r>
    <x v="4"/>
  </r>
  <r>
    <x v="5"/>
  </r>
  <r>
    <x v="4"/>
  </r>
  <r>
    <x v="5"/>
  </r>
  <r>
    <x v="2"/>
  </r>
  <r>
    <x v="3"/>
  </r>
  <r>
    <x v="3"/>
  </r>
  <r>
    <x v="4"/>
  </r>
  <r>
    <x v="5"/>
  </r>
  <r>
    <x v="5"/>
  </r>
  <r>
    <x v="1"/>
  </r>
  <r>
    <x v="2"/>
  </r>
  <r>
    <x v="1"/>
  </r>
  <r>
    <x v="1"/>
  </r>
  <r>
    <x v="1"/>
  </r>
  <r>
    <x v="5"/>
  </r>
  <r>
    <x v="1"/>
  </r>
  <r>
    <x v="6"/>
  </r>
  <r>
    <x v="6"/>
  </r>
  <r>
    <x v="6"/>
  </r>
  <r>
    <x v="1"/>
  </r>
  <r>
    <x v="4"/>
  </r>
  <r>
    <x v="1"/>
  </r>
  <r>
    <x v="4"/>
  </r>
  <r>
    <x v="2"/>
  </r>
  <r>
    <x v="4"/>
  </r>
  <r>
    <x v="4"/>
  </r>
  <r>
    <x v="1"/>
  </r>
  <r>
    <x v="5"/>
  </r>
  <r>
    <x v="4"/>
  </r>
  <r>
    <x v="1"/>
  </r>
  <r>
    <x v="4"/>
  </r>
  <r>
    <x v="4"/>
  </r>
  <r>
    <x v="1"/>
  </r>
  <r>
    <x v="1"/>
  </r>
  <r>
    <x v="4"/>
  </r>
  <r>
    <x v="4"/>
  </r>
  <r>
    <x v="1"/>
  </r>
  <r>
    <x v="4"/>
  </r>
  <r>
    <x v="1"/>
  </r>
  <r>
    <x v="5"/>
  </r>
  <r>
    <x v="1"/>
  </r>
  <r>
    <x v="4"/>
  </r>
  <r>
    <x v="5"/>
  </r>
  <r>
    <x v="4"/>
  </r>
  <r>
    <x v="1"/>
  </r>
  <r>
    <x v="1"/>
  </r>
  <r>
    <x v="5"/>
  </r>
  <r>
    <x v="1"/>
  </r>
  <r>
    <x v="1"/>
  </r>
  <r>
    <x v="3"/>
  </r>
  <r>
    <x v="4"/>
  </r>
  <r>
    <x v="6"/>
  </r>
  <r>
    <x v="1"/>
  </r>
  <r>
    <x v="2"/>
  </r>
  <r>
    <x v="4"/>
  </r>
  <r>
    <x v="4"/>
  </r>
  <r>
    <x v="4"/>
  </r>
  <r>
    <x v="4"/>
  </r>
  <r>
    <x v="4"/>
  </r>
  <r>
    <x v="4"/>
  </r>
  <r>
    <x v="5"/>
  </r>
  <r>
    <x v="6"/>
  </r>
  <r>
    <x v="1"/>
  </r>
  <r>
    <x v="4"/>
  </r>
  <r>
    <x v="2"/>
  </r>
  <r>
    <x v="1"/>
  </r>
  <r>
    <x v="1"/>
  </r>
  <r>
    <x v="1"/>
  </r>
  <r>
    <x v="3"/>
  </r>
  <r>
    <x v="4"/>
  </r>
  <r>
    <x v="4"/>
  </r>
  <r>
    <x v="1"/>
  </r>
  <r>
    <x v="1"/>
  </r>
  <r>
    <x v="4"/>
  </r>
  <r>
    <x v="5"/>
  </r>
  <r>
    <x v="1"/>
  </r>
  <r>
    <x v="1"/>
  </r>
  <r>
    <x v="1"/>
  </r>
  <r>
    <x v="1"/>
  </r>
  <r>
    <x v="6"/>
  </r>
  <r>
    <x v="1"/>
  </r>
  <r>
    <x v="2"/>
  </r>
  <r>
    <x v="5"/>
  </r>
  <r>
    <x v="1"/>
  </r>
  <r>
    <x v="1"/>
  </r>
  <r>
    <x v="2"/>
  </r>
  <r>
    <x v="5"/>
  </r>
  <r>
    <x v="3"/>
  </r>
  <r>
    <x v="2"/>
  </r>
  <r>
    <x v="3"/>
  </r>
  <r>
    <x v="5"/>
  </r>
  <r>
    <x v="4"/>
  </r>
  <r>
    <x v="5"/>
  </r>
  <r>
    <x v="4"/>
  </r>
  <r>
    <x v="4"/>
  </r>
  <r>
    <x v="5"/>
  </r>
  <r>
    <x v="2"/>
  </r>
  <r>
    <x v="1"/>
  </r>
  <r>
    <x v="4"/>
  </r>
  <r>
    <x v="1"/>
  </r>
  <r>
    <x v="4"/>
  </r>
  <r>
    <x v="5"/>
  </r>
  <r>
    <x v="4"/>
  </r>
  <r>
    <x v="4"/>
  </r>
  <r>
    <x v="4"/>
  </r>
  <r>
    <x v="6"/>
  </r>
  <r>
    <x v="5"/>
  </r>
  <r>
    <x v="3"/>
  </r>
  <r>
    <x v="2"/>
  </r>
  <r>
    <x v="2"/>
  </r>
  <r>
    <x v="5"/>
  </r>
  <r>
    <x v="1"/>
  </r>
  <r>
    <x v="4"/>
  </r>
  <r>
    <x v="5"/>
  </r>
  <r>
    <x v="4"/>
  </r>
  <r>
    <x v="5"/>
  </r>
  <r>
    <x v="1"/>
  </r>
  <r>
    <x v="1"/>
  </r>
  <r>
    <x v="1"/>
  </r>
  <r>
    <x v="1"/>
  </r>
  <r>
    <x v="1"/>
  </r>
  <r>
    <x v="6"/>
  </r>
  <r>
    <x v="1"/>
  </r>
  <r>
    <x v="1"/>
  </r>
  <r>
    <x v="6"/>
  </r>
  <r>
    <x v="1"/>
  </r>
  <r>
    <x v="3"/>
  </r>
  <r>
    <x v="4"/>
  </r>
  <r>
    <x v="6"/>
  </r>
  <r>
    <x v="1"/>
  </r>
  <r>
    <x v="6"/>
  </r>
  <r>
    <x v="6"/>
  </r>
  <r>
    <x v="3"/>
  </r>
  <r>
    <x v="1"/>
  </r>
  <r>
    <x v="4"/>
  </r>
  <r>
    <x v="4"/>
  </r>
  <r>
    <x v="4"/>
  </r>
  <r>
    <x v="4"/>
  </r>
  <r>
    <x v="1"/>
  </r>
  <r>
    <x v="2"/>
  </r>
  <r>
    <x v="4"/>
  </r>
  <r>
    <x v="1"/>
  </r>
  <r>
    <x v="1"/>
  </r>
  <r>
    <x v="4"/>
  </r>
  <r>
    <x v="5"/>
  </r>
  <r>
    <x v="2"/>
  </r>
  <r>
    <x v="1"/>
  </r>
  <r>
    <x v="6"/>
  </r>
  <r>
    <x v="4"/>
  </r>
  <r>
    <x v="6"/>
  </r>
  <r>
    <x v="1"/>
  </r>
  <r>
    <x v="6"/>
  </r>
  <r>
    <x v="2"/>
  </r>
  <r>
    <x v="4"/>
  </r>
  <r>
    <x v="1"/>
  </r>
  <r>
    <x v="2"/>
  </r>
  <r>
    <x v="6"/>
  </r>
  <r>
    <x v="1"/>
  </r>
  <r>
    <x v="5"/>
  </r>
  <r>
    <x v="1"/>
  </r>
  <r>
    <x v="1"/>
  </r>
  <r>
    <x v="5"/>
  </r>
  <r>
    <x v="4"/>
  </r>
  <r>
    <x v="2"/>
  </r>
  <r>
    <x v="1"/>
  </r>
  <r>
    <x v="3"/>
  </r>
  <r>
    <x v="4"/>
  </r>
  <r>
    <x v="4"/>
  </r>
  <r>
    <x v="1"/>
  </r>
  <r>
    <x v="4"/>
  </r>
  <r>
    <x v="2"/>
  </r>
  <r>
    <x v="1"/>
  </r>
  <r>
    <x v="6"/>
  </r>
  <r>
    <x v="1"/>
  </r>
  <r>
    <x v="6"/>
  </r>
  <r>
    <x v="1"/>
  </r>
  <r>
    <x v="5"/>
  </r>
  <r>
    <x v="1"/>
  </r>
  <r>
    <x v="4"/>
  </r>
  <r>
    <x v="4"/>
  </r>
  <r>
    <x v="1"/>
  </r>
  <r>
    <x v="1"/>
  </r>
  <r>
    <x v="5"/>
  </r>
  <r>
    <x v="4"/>
  </r>
  <r>
    <x v="1"/>
  </r>
  <r>
    <x v="1"/>
  </r>
  <r>
    <x v="4"/>
  </r>
  <r>
    <x v="1"/>
  </r>
  <r>
    <x v="4"/>
  </r>
  <r>
    <x v="5"/>
  </r>
  <r>
    <x v="5"/>
  </r>
  <r>
    <x v="1"/>
  </r>
  <r>
    <x v="4"/>
  </r>
  <r>
    <x v="5"/>
  </r>
  <r>
    <x v="4"/>
  </r>
  <r>
    <x v="6"/>
  </r>
  <r>
    <x v="3"/>
  </r>
  <r>
    <x v="4"/>
  </r>
  <r>
    <x v="5"/>
  </r>
  <r>
    <x v="4"/>
  </r>
  <r>
    <x v="2"/>
  </r>
  <r>
    <x v="4"/>
  </r>
  <r>
    <x v="5"/>
  </r>
  <r>
    <x v="4"/>
  </r>
  <r>
    <x v="4"/>
  </r>
  <r>
    <x v="1"/>
  </r>
  <r>
    <x v="3"/>
  </r>
  <r>
    <x v="1"/>
  </r>
  <r>
    <x v="1"/>
  </r>
  <r>
    <x v="6"/>
  </r>
  <r>
    <x v="1"/>
  </r>
  <r>
    <x v="6"/>
  </r>
  <r>
    <x v="2"/>
  </r>
  <r>
    <x v="6"/>
  </r>
  <r>
    <x v="4"/>
  </r>
  <r>
    <x v="4"/>
  </r>
  <r>
    <x v="5"/>
  </r>
  <r>
    <x v="4"/>
  </r>
  <r>
    <x v="2"/>
  </r>
  <r>
    <x v="4"/>
  </r>
  <r>
    <x v="4"/>
  </r>
  <r>
    <x v="4"/>
  </r>
  <r>
    <x v="1"/>
  </r>
  <r>
    <x v="4"/>
  </r>
  <r>
    <x v="4"/>
  </r>
  <r>
    <x v="2"/>
  </r>
  <r>
    <x v="1"/>
  </r>
  <r>
    <x v="4"/>
  </r>
  <r>
    <x v="3"/>
  </r>
  <r>
    <x v="3"/>
  </r>
  <r>
    <x v="0"/>
  </r>
</pivotCacheRecords>
</file>

<file path=xl/pivotCache/pivotCacheRecords3.xml><?xml version="1.0" encoding="utf-8"?>
<pivotCacheRecords xmlns="http://schemas.openxmlformats.org/spreadsheetml/2006/main" xmlns:r="http://schemas.openxmlformats.org/officeDocument/2006/relationships" count="785">
  <r>
    <x v="0"/>
  </r>
  <r>
    <x v="1"/>
  </r>
  <r>
    <x v="2"/>
  </r>
  <r>
    <x v="2"/>
  </r>
  <r>
    <x v="1"/>
  </r>
  <r>
    <x v="2"/>
  </r>
  <r>
    <x v="2"/>
  </r>
  <r>
    <x v="2"/>
  </r>
  <r>
    <x v="1"/>
  </r>
  <r>
    <x v="2"/>
  </r>
  <r>
    <x v="2"/>
  </r>
  <r>
    <x v="2"/>
  </r>
  <r>
    <x v="2"/>
  </r>
  <r>
    <x v="2"/>
  </r>
  <r>
    <x v="2"/>
  </r>
  <r>
    <x v="2"/>
  </r>
  <r>
    <x v="2"/>
  </r>
  <r>
    <x v="2"/>
  </r>
  <r>
    <x v="2"/>
  </r>
  <r>
    <x v="2"/>
  </r>
  <r>
    <x v="2"/>
  </r>
  <r>
    <x v="2"/>
  </r>
  <r>
    <x v="2"/>
  </r>
  <r>
    <x v="2"/>
  </r>
  <r>
    <x v="2"/>
  </r>
  <r>
    <x v="1"/>
  </r>
  <r>
    <x v="1"/>
  </r>
  <r>
    <x v="2"/>
  </r>
  <r>
    <x v="2"/>
  </r>
  <r>
    <x v="1"/>
  </r>
  <r>
    <x v="2"/>
  </r>
  <r>
    <x v="1"/>
  </r>
  <r>
    <x v="2"/>
  </r>
  <r>
    <x v="1"/>
  </r>
  <r>
    <x v="2"/>
  </r>
  <r>
    <x v="2"/>
  </r>
  <r>
    <x v="2"/>
  </r>
  <r>
    <x v="2"/>
  </r>
  <r>
    <x v="1"/>
  </r>
  <r>
    <x v="2"/>
  </r>
  <r>
    <x v="2"/>
  </r>
  <r>
    <x v="1"/>
  </r>
  <r>
    <x v="1"/>
  </r>
  <r>
    <x v="1"/>
  </r>
  <r>
    <x v="1"/>
  </r>
  <r>
    <x v="2"/>
  </r>
  <r>
    <x v="2"/>
  </r>
  <r>
    <x v="2"/>
  </r>
  <r>
    <x v="2"/>
  </r>
  <r>
    <x v="2"/>
  </r>
  <r>
    <x v="2"/>
  </r>
  <r>
    <x v="2"/>
  </r>
  <r>
    <x v="1"/>
  </r>
  <r>
    <x v="2"/>
  </r>
  <r>
    <x v="2"/>
  </r>
  <r>
    <x v="2"/>
  </r>
  <r>
    <x v="2"/>
  </r>
  <r>
    <x v="2"/>
  </r>
  <r>
    <x v="2"/>
  </r>
  <r>
    <x v="2"/>
  </r>
  <r>
    <x v="1"/>
  </r>
  <r>
    <x v="2"/>
  </r>
  <r>
    <x v="2"/>
  </r>
  <r>
    <x v="2"/>
  </r>
  <r>
    <x v="2"/>
  </r>
  <r>
    <x v="2"/>
  </r>
  <r>
    <x v="2"/>
  </r>
  <r>
    <x v="1"/>
  </r>
  <r>
    <x v="2"/>
  </r>
  <r>
    <x v="1"/>
  </r>
  <r>
    <x v="2"/>
  </r>
  <r>
    <x v="1"/>
  </r>
  <r>
    <x v="2"/>
  </r>
  <r>
    <x v="1"/>
  </r>
  <r>
    <x v="2"/>
  </r>
  <r>
    <x v="2"/>
  </r>
  <r>
    <x v="1"/>
  </r>
  <r>
    <x v="1"/>
  </r>
  <r>
    <x v="2"/>
  </r>
  <r>
    <x v="2"/>
  </r>
  <r>
    <x v="2"/>
  </r>
  <r>
    <x v="2"/>
  </r>
  <r>
    <x v="2"/>
  </r>
  <r>
    <x v="2"/>
  </r>
  <r>
    <x v="1"/>
  </r>
  <r>
    <x v="1"/>
  </r>
  <r>
    <x v="2"/>
  </r>
  <r>
    <x v="1"/>
  </r>
  <r>
    <x v="2"/>
  </r>
  <r>
    <x v="2"/>
  </r>
  <r>
    <x v="2"/>
  </r>
  <r>
    <x v="2"/>
  </r>
  <r>
    <x v="2"/>
  </r>
  <r>
    <x v="1"/>
  </r>
  <r>
    <x v="2"/>
  </r>
  <r>
    <x v="2"/>
  </r>
  <r>
    <x v="1"/>
  </r>
  <r>
    <x v="2"/>
  </r>
  <r>
    <x v="2"/>
  </r>
  <r>
    <x v="1"/>
  </r>
  <r>
    <x v="1"/>
  </r>
  <r>
    <x v="2"/>
  </r>
  <r>
    <x v="2"/>
  </r>
  <r>
    <x v="2"/>
  </r>
  <r>
    <x v="2"/>
  </r>
  <r>
    <x v="2"/>
  </r>
  <r>
    <x v="1"/>
  </r>
  <r>
    <x v="2"/>
  </r>
  <r>
    <x v="1"/>
  </r>
  <r>
    <x v="1"/>
  </r>
  <r>
    <x v="2"/>
  </r>
  <r>
    <x v="2"/>
  </r>
  <r>
    <x v="1"/>
  </r>
  <r>
    <x v="2"/>
  </r>
  <r>
    <x v="2"/>
  </r>
  <r>
    <x v="1"/>
  </r>
  <r>
    <x v="2"/>
  </r>
  <r>
    <x v="2"/>
  </r>
  <r>
    <x v="2"/>
  </r>
  <r>
    <x v="2"/>
  </r>
  <r>
    <x v="1"/>
  </r>
  <r>
    <x v="2"/>
  </r>
  <r>
    <x v="2"/>
  </r>
  <r>
    <x v="1"/>
  </r>
  <r>
    <x v="2"/>
  </r>
  <r>
    <x v="1"/>
  </r>
  <r>
    <x v="2"/>
  </r>
  <r>
    <x v="2"/>
  </r>
  <r>
    <x v="1"/>
  </r>
  <r>
    <x v="2"/>
  </r>
  <r>
    <x v="2"/>
  </r>
  <r>
    <x v="1"/>
  </r>
  <r>
    <x v="1"/>
  </r>
  <r>
    <x v="2"/>
  </r>
  <r>
    <x v="1"/>
  </r>
  <r>
    <x v="2"/>
  </r>
  <r>
    <x v="2"/>
  </r>
  <r>
    <x v="1"/>
  </r>
  <r>
    <x v="2"/>
  </r>
  <r>
    <x v="2"/>
  </r>
  <r>
    <x v="2"/>
  </r>
  <r>
    <x v="2"/>
  </r>
  <r>
    <x v="2"/>
  </r>
  <r>
    <x v="2"/>
  </r>
  <r>
    <x v="2"/>
  </r>
  <r>
    <x v="2"/>
  </r>
  <r>
    <x v="2"/>
  </r>
  <r>
    <x v="1"/>
  </r>
  <r>
    <x v="2"/>
  </r>
  <r>
    <x v="1"/>
  </r>
  <r>
    <x v="2"/>
  </r>
  <r>
    <x v="2"/>
  </r>
  <r>
    <x v="2"/>
  </r>
  <r>
    <x v="2"/>
  </r>
  <r>
    <x v="1"/>
  </r>
  <r>
    <x v="2"/>
  </r>
  <r>
    <x v="1"/>
  </r>
  <r>
    <x v="1"/>
  </r>
  <r>
    <x v="2"/>
  </r>
  <r>
    <x v="2"/>
  </r>
  <r>
    <x v="2"/>
  </r>
  <r>
    <x v="1"/>
  </r>
  <r>
    <x v="2"/>
  </r>
  <r>
    <x v="1"/>
  </r>
  <r>
    <x v="1"/>
  </r>
  <r>
    <x v="1"/>
  </r>
  <r>
    <x v="2"/>
  </r>
  <r>
    <x v="2"/>
  </r>
  <r>
    <x v="2"/>
  </r>
  <r>
    <x v="1"/>
  </r>
  <r>
    <x v="2"/>
  </r>
  <r>
    <x v="2"/>
  </r>
  <r>
    <x v="2"/>
  </r>
  <r>
    <x v="2"/>
  </r>
  <r>
    <x v="2"/>
  </r>
  <r>
    <x v="2"/>
  </r>
  <r>
    <x v="1"/>
  </r>
  <r>
    <x v="2"/>
  </r>
  <r>
    <x v="2"/>
  </r>
  <r>
    <x v="1"/>
  </r>
  <r>
    <x v="1"/>
  </r>
  <r>
    <x v="2"/>
  </r>
  <r>
    <x v="1"/>
  </r>
  <r>
    <x v="2"/>
  </r>
  <r>
    <x v="2"/>
  </r>
  <r>
    <x v="1"/>
  </r>
  <r>
    <x v="2"/>
  </r>
  <r>
    <x v="1"/>
  </r>
  <r>
    <x v="1"/>
  </r>
  <r>
    <x v="2"/>
  </r>
  <r>
    <x v="1"/>
  </r>
  <r>
    <x v="1"/>
  </r>
  <r>
    <x v="2"/>
  </r>
  <r>
    <x v="2"/>
  </r>
  <r>
    <x v="2"/>
  </r>
  <r>
    <x v="1"/>
  </r>
  <r>
    <x v="2"/>
  </r>
  <r>
    <x v="2"/>
  </r>
  <r>
    <x v="2"/>
  </r>
  <r>
    <x v="2"/>
  </r>
  <r>
    <x v="1"/>
  </r>
  <r>
    <x v="2"/>
  </r>
  <r>
    <x v="2"/>
  </r>
  <r>
    <x v="2"/>
  </r>
  <r>
    <x v="1"/>
  </r>
  <r>
    <x v="2"/>
  </r>
  <r>
    <x v="2"/>
  </r>
  <r>
    <x v="2"/>
  </r>
  <r>
    <x v="1"/>
  </r>
  <r>
    <x v="2"/>
  </r>
  <r>
    <x v="2"/>
  </r>
  <r>
    <x v="1"/>
  </r>
  <r>
    <x v="1"/>
  </r>
  <r>
    <x v="2"/>
  </r>
  <r>
    <x v="2"/>
  </r>
  <r>
    <x v="2"/>
  </r>
  <r>
    <x v="2"/>
  </r>
  <r>
    <x v="2"/>
  </r>
  <r>
    <x v="2"/>
  </r>
  <r>
    <x v="2"/>
  </r>
  <r>
    <x v="2"/>
  </r>
  <r>
    <x v="2"/>
  </r>
  <r>
    <x v="1"/>
  </r>
  <r>
    <x v="2"/>
  </r>
  <r>
    <x v="2"/>
  </r>
  <r>
    <x v="2"/>
  </r>
  <r>
    <x v="2"/>
  </r>
  <r>
    <x v="2"/>
  </r>
  <r>
    <x v="1"/>
  </r>
  <r>
    <x v="2"/>
  </r>
  <r>
    <x v="2"/>
  </r>
  <r>
    <x v="2"/>
  </r>
  <r>
    <x v="2"/>
  </r>
  <r>
    <x v="2"/>
  </r>
  <r>
    <x v="2"/>
  </r>
  <r>
    <x v="2"/>
  </r>
  <r>
    <x v="2"/>
  </r>
  <r>
    <x v="2"/>
  </r>
  <r>
    <x v="2"/>
  </r>
  <r>
    <x v="1"/>
  </r>
  <r>
    <x v="1"/>
  </r>
  <r>
    <x v="2"/>
  </r>
  <r>
    <x v="2"/>
  </r>
  <r>
    <x v="1"/>
  </r>
  <r>
    <x v="1"/>
  </r>
  <r>
    <x v="2"/>
  </r>
  <r>
    <x v="2"/>
  </r>
  <r>
    <x v="2"/>
  </r>
  <r>
    <x v="2"/>
  </r>
  <r>
    <x v="1"/>
  </r>
  <r>
    <x v="2"/>
  </r>
  <r>
    <x v="1"/>
  </r>
  <r>
    <x v="1"/>
  </r>
  <r>
    <x v="2"/>
  </r>
  <r>
    <x v="2"/>
  </r>
  <r>
    <x v="1"/>
  </r>
  <r>
    <x v="1"/>
  </r>
  <r>
    <x v="2"/>
  </r>
  <r>
    <x v="1"/>
  </r>
  <r>
    <x v="1"/>
  </r>
  <r>
    <x v="2"/>
  </r>
  <r>
    <x v="1"/>
  </r>
  <r>
    <x v="2"/>
  </r>
  <r>
    <x v="2"/>
  </r>
  <r>
    <x v="2"/>
  </r>
  <r>
    <x v="2"/>
  </r>
  <r>
    <x v="2"/>
  </r>
  <r>
    <x v="2"/>
  </r>
  <r>
    <x v="2"/>
  </r>
  <r>
    <x v="2"/>
  </r>
  <r>
    <x v="2"/>
  </r>
  <r>
    <x v="2"/>
  </r>
  <r>
    <x v="2"/>
  </r>
  <r>
    <x v="2"/>
  </r>
  <r>
    <x v="2"/>
  </r>
  <r>
    <x v="2"/>
  </r>
  <r>
    <x v="1"/>
  </r>
  <r>
    <x v="1"/>
  </r>
  <r>
    <x v="2"/>
  </r>
  <r>
    <x v="2"/>
  </r>
  <r>
    <x v="2"/>
  </r>
  <r>
    <x v="1"/>
  </r>
  <r>
    <x v="2"/>
  </r>
  <r>
    <x v="2"/>
  </r>
  <r>
    <x v="2"/>
  </r>
  <r>
    <x v="1"/>
  </r>
  <r>
    <x v="1"/>
  </r>
  <r>
    <x v="1"/>
  </r>
  <r>
    <x v="2"/>
  </r>
  <r>
    <x v="2"/>
  </r>
  <r>
    <x v="2"/>
  </r>
  <r>
    <x v="2"/>
  </r>
  <r>
    <x v="2"/>
  </r>
  <r>
    <x v="1"/>
  </r>
  <r>
    <x v="2"/>
  </r>
  <r>
    <x v="2"/>
  </r>
  <r>
    <x v="1"/>
  </r>
  <r>
    <x v="2"/>
  </r>
  <r>
    <x v="1"/>
  </r>
  <r>
    <x v="2"/>
  </r>
  <r>
    <x v="2"/>
  </r>
  <r>
    <x v="2"/>
  </r>
  <r>
    <x v="2"/>
  </r>
  <r>
    <x v="2"/>
  </r>
  <r>
    <x v="2"/>
  </r>
  <r>
    <x v="2"/>
  </r>
  <r>
    <x v="2"/>
  </r>
  <r>
    <x v="2"/>
  </r>
  <r>
    <x v="2"/>
  </r>
  <r>
    <x v="2"/>
  </r>
  <r>
    <x v="2"/>
  </r>
  <r>
    <x v="1"/>
  </r>
  <r>
    <x v="2"/>
  </r>
  <r>
    <x v="2"/>
  </r>
  <r>
    <x v="1"/>
  </r>
  <r>
    <x v="2"/>
  </r>
  <r>
    <x v="2"/>
  </r>
  <r>
    <x v="1"/>
  </r>
  <r>
    <x v="2"/>
  </r>
  <r>
    <x v="1"/>
  </r>
  <r>
    <x v="2"/>
  </r>
  <r>
    <x v="2"/>
  </r>
  <r>
    <x v="2"/>
  </r>
  <r>
    <x v="2"/>
  </r>
  <r>
    <x v="1"/>
  </r>
  <r>
    <x v="1"/>
  </r>
  <r>
    <x v="1"/>
  </r>
  <r>
    <x v="2"/>
  </r>
  <r>
    <x v="2"/>
  </r>
  <r>
    <x v="2"/>
  </r>
  <r>
    <x v="2"/>
  </r>
  <r>
    <x v="1"/>
  </r>
  <r>
    <x v="2"/>
  </r>
  <r>
    <x v="2"/>
  </r>
  <r>
    <x v="2"/>
  </r>
  <r>
    <x v="2"/>
  </r>
  <r>
    <x v="2"/>
  </r>
  <r>
    <x v="2"/>
  </r>
  <r>
    <x v="2"/>
  </r>
  <r>
    <x v="2"/>
  </r>
  <r>
    <x v="1"/>
  </r>
  <r>
    <x v="1"/>
  </r>
  <r>
    <x v="2"/>
  </r>
  <r>
    <x v="1"/>
  </r>
  <r>
    <x v="2"/>
  </r>
  <r>
    <x v="2"/>
  </r>
  <r>
    <x v="2"/>
  </r>
  <r>
    <x v="2"/>
  </r>
  <r>
    <x v="1"/>
  </r>
  <r>
    <x v="2"/>
  </r>
  <r>
    <x v="2"/>
  </r>
  <r>
    <x v="2"/>
  </r>
  <r>
    <x v="2"/>
  </r>
  <r>
    <x v="1"/>
  </r>
  <r>
    <x v="1"/>
  </r>
  <r>
    <x v="2"/>
  </r>
  <r>
    <x v="2"/>
  </r>
  <r>
    <x v="1"/>
  </r>
  <r>
    <x v="2"/>
  </r>
  <r>
    <x v="1"/>
  </r>
  <r>
    <x v="2"/>
  </r>
  <r>
    <x v="1"/>
  </r>
  <r>
    <x v="2"/>
  </r>
  <r>
    <x v="2"/>
  </r>
  <r>
    <x v="2"/>
  </r>
  <r>
    <x v="2"/>
  </r>
  <r>
    <x v="2"/>
  </r>
  <r>
    <x v="2"/>
  </r>
  <r>
    <x v="2"/>
  </r>
  <r>
    <x v="1"/>
  </r>
  <r>
    <x v="2"/>
  </r>
  <r>
    <x v="2"/>
  </r>
  <r>
    <x v="2"/>
  </r>
  <r>
    <x v="2"/>
  </r>
  <r>
    <x v="2"/>
  </r>
  <r>
    <x v="2"/>
  </r>
  <r>
    <x v="1"/>
  </r>
  <r>
    <x v="2"/>
  </r>
  <r>
    <x v="2"/>
  </r>
  <r>
    <x v="2"/>
  </r>
  <r>
    <x v="2"/>
  </r>
  <r>
    <x v="1"/>
  </r>
  <r>
    <x v="2"/>
  </r>
  <r>
    <x v="2"/>
  </r>
  <r>
    <x v="2"/>
  </r>
  <r>
    <x v="2"/>
  </r>
  <r>
    <x v="1"/>
  </r>
  <r>
    <x v="1"/>
  </r>
  <r>
    <x v="2"/>
  </r>
  <r>
    <x v="2"/>
  </r>
  <r>
    <x v="1"/>
  </r>
  <r>
    <x v="1"/>
  </r>
  <r>
    <x v="2"/>
  </r>
  <r>
    <x v="2"/>
  </r>
  <r>
    <x v="2"/>
  </r>
  <r>
    <x v="1"/>
  </r>
  <r>
    <x v="1"/>
  </r>
  <r>
    <x v="2"/>
  </r>
  <r>
    <x v="2"/>
  </r>
  <r>
    <x v="2"/>
  </r>
  <r>
    <x v="2"/>
  </r>
  <r>
    <x v="1"/>
  </r>
  <r>
    <x v="2"/>
  </r>
  <r>
    <x v="2"/>
  </r>
  <r>
    <x v="2"/>
  </r>
  <r>
    <x v="2"/>
  </r>
  <r>
    <x v="1"/>
  </r>
  <r>
    <x v="2"/>
  </r>
  <r>
    <x v="2"/>
  </r>
  <r>
    <x v="2"/>
  </r>
  <r>
    <x v="1"/>
  </r>
  <r>
    <x v="1"/>
  </r>
  <r>
    <x v="1"/>
  </r>
  <r>
    <x v="2"/>
  </r>
  <r>
    <x v="2"/>
  </r>
  <r>
    <x v="1"/>
  </r>
  <r>
    <x v="1"/>
  </r>
  <r>
    <x v="2"/>
  </r>
  <r>
    <x v="2"/>
  </r>
  <r>
    <x v="2"/>
  </r>
  <r>
    <x v="2"/>
  </r>
  <r>
    <x v="1"/>
  </r>
  <r>
    <x v="2"/>
  </r>
  <r>
    <x v="2"/>
  </r>
  <r>
    <x v="2"/>
  </r>
  <r>
    <x v="1"/>
  </r>
  <r>
    <x v="1"/>
  </r>
  <r>
    <x v="1"/>
  </r>
  <r>
    <x v="1"/>
  </r>
  <r>
    <x v="2"/>
  </r>
  <r>
    <x v="2"/>
  </r>
  <r>
    <x v="2"/>
  </r>
  <r>
    <x v="2"/>
  </r>
  <r>
    <x v="1"/>
  </r>
  <r>
    <x v="2"/>
  </r>
  <r>
    <x v="2"/>
  </r>
  <r>
    <x v="1"/>
  </r>
  <r>
    <x v="2"/>
  </r>
  <r>
    <x v="1"/>
  </r>
  <r>
    <x v="1"/>
  </r>
  <r>
    <x v="1"/>
  </r>
  <r>
    <x v="2"/>
  </r>
  <r>
    <x v="1"/>
  </r>
  <r>
    <x v="2"/>
  </r>
  <r>
    <x v="2"/>
  </r>
  <r>
    <x v="1"/>
  </r>
  <r>
    <x v="2"/>
  </r>
  <r>
    <x v="2"/>
  </r>
  <r>
    <x v="1"/>
  </r>
  <r>
    <x v="2"/>
  </r>
  <r>
    <x v="2"/>
  </r>
  <r>
    <x v="2"/>
  </r>
  <r>
    <x v="2"/>
  </r>
  <r>
    <x v="2"/>
  </r>
  <r>
    <x v="2"/>
  </r>
  <r>
    <x v="2"/>
  </r>
  <r>
    <x v="1"/>
  </r>
  <r>
    <x v="2"/>
  </r>
  <r>
    <x v="2"/>
  </r>
  <r>
    <x v="2"/>
  </r>
  <r>
    <x v="1"/>
  </r>
  <r>
    <x v="2"/>
  </r>
  <r>
    <x v="2"/>
  </r>
  <r>
    <x v="1"/>
  </r>
  <r>
    <x v="2"/>
  </r>
  <r>
    <x v="2"/>
  </r>
  <r>
    <x v="2"/>
  </r>
  <r>
    <x v="2"/>
  </r>
  <r>
    <x v="1"/>
  </r>
  <r>
    <x v="2"/>
  </r>
  <r>
    <x v="2"/>
  </r>
  <r>
    <x v="1"/>
  </r>
  <r>
    <x v="1"/>
  </r>
  <r>
    <x v="2"/>
  </r>
  <r>
    <x v="1"/>
  </r>
  <r>
    <x v="2"/>
  </r>
  <r>
    <x v="2"/>
  </r>
  <r>
    <x v="2"/>
  </r>
  <r>
    <x v="2"/>
  </r>
  <r>
    <x v="2"/>
  </r>
  <r>
    <x v="2"/>
  </r>
  <r>
    <x v="2"/>
  </r>
  <r>
    <x v="2"/>
  </r>
  <r>
    <x v="2"/>
  </r>
  <r>
    <x v="2"/>
  </r>
  <r>
    <x v="2"/>
  </r>
  <r>
    <x v="2"/>
  </r>
  <r>
    <x v="1"/>
  </r>
  <r>
    <x v="2"/>
  </r>
  <r>
    <x v="2"/>
  </r>
  <r>
    <x v="2"/>
  </r>
  <r>
    <x v="2"/>
  </r>
  <r>
    <x v="2"/>
  </r>
  <r>
    <x v="1"/>
  </r>
  <r>
    <x v="2"/>
  </r>
  <r>
    <x v="1"/>
  </r>
  <r>
    <x v="1"/>
  </r>
  <r>
    <x v="1"/>
  </r>
  <r>
    <x v="2"/>
  </r>
  <r>
    <x v="1"/>
  </r>
  <r>
    <x v="1"/>
  </r>
  <r>
    <x v="2"/>
  </r>
  <r>
    <x v="2"/>
  </r>
  <r>
    <x v="2"/>
  </r>
  <r>
    <x v="2"/>
  </r>
  <r>
    <x v="2"/>
  </r>
  <r>
    <x v="2"/>
  </r>
  <r>
    <x v="2"/>
  </r>
  <r>
    <x v="2"/>
  </r>
  <r>
    <x v="2"/>
  </r>
  <r>
    <x v="2"/>
  </r>
  <r>
    <x v="2"/>
  </r>
  <r>
    <x v="2"/>
  </r>
  <r>
    <x v="1"/>
  </r>
  <r>
    <x v="2"/>
  </r>
  <r>
    <x v="2"/>
  </r>
  <r>
    <x v="2"/>
  </r>
  <r>
    <x v="2"/>
  </r>
  <r>
    <x v="2"/>
  </r>
  <r>
    <x v="2"/>
  </r>
  <r>
    <x v="2"/>
  </r>
  <r>
    <x v="2"/>
  </r>
  <r>
    <x v="2"/>
  </r>
  <r>
    <x v="1"/>
  </r>
  <r>
    <x v="2"/>
  </r>
  <r>
    <x v="1"/>
  </r>
  <r>
    <x v="1"/>
  </r>
  <r>
    <x v="2"/>
  </r>
  <r>
    <x v="2"/>
  </r>
  <r>
    <x v="1"/>
  </r>
  <r>
    <x v="2"/>
  </r>
  <r>
    <x v="2"/>
  </r>
  <r>
    <x v="2"/>
  </r>
  <r>
    <x v="1"/>
  </r>
  <r>
    <x v="2"/>
  </r>
  <r>
    <x v="1"/>
  </r>
  <r>
    <x v="2"/>
  </r>
  <r>
    <x v="1"/>
  </r>
  <r>
    <x v="1"/>
  </r>
  <r>
    <x v="1"/>
  </r>
  <r>
    <x v="2"/>
  </r>
  <r>
    <x v="2"/>
  </r>
  <r>
    <x v="2"/>
  </r>
  <r>
    <x v="2"/>
  </r>
  <r>
    <x v="2"/>
  </r>
  <r>
    <x v="2"/>
  </r>
  <r>
    <x v="2"/>
  </r>
  <r>
    <x v="2"/>
  </r>
  <r>
    <x v="2"/>
  </r>
  <r>
    <x v="2"/>
  </r>
  <r>
    <x v="1"/>
  </r>
  <r>
    <x v="1"/>
  </r>
  <r>
    <x v="2"/>
  </r>
  <r>
    <x v="1"/>
  </r>
  <r>
    <x v="2"/>
  </r>
  <r>
    <x v="2"/>
  </r>
  <r>
    <x v="2"/>
  </r>
  <r>
    <x v="1"/>
  </r>
  <r>
    <x v="1"/>
  </r>
  <r>
    <x v="2"/>
  </r>
  <r>
    <x v="2"/>
  </r>
  <r>
    <x v="2"/>
  </r>
  <r>
    <x v="2"/>
  </r>
  <r>
    <x v="2"/>
  </r>
  <r>
    <x v="2"/>
  </r>
  <r>
    <x v="1"/>
  </r>
  <r>
    <x v="2"/>
  </r>
  <r>
    <x v="2"/>
  </r>
  <r>
    <x v="2"/>
  </r>
  <r>
    <x v="1"/>
  </r>
  <r>
    <x v="1"/>
  </r>
  <r>
    <x v="1"/>
  </r>
  <r>
    <x v="2"/>
  </r>
  <r>
    <x v="2"/>
  </r>
  <r>
    <x v="1"/>
  </r>
  <r>
    <x v="2"/>
  </r>
  <r>
    <x v="2"/>
  </r>
  <r>
    <x v="1"/>
  </r>
  <r>
    <x v="1"/>
  </r>
  <r>
    <x v="2"/>
  </r>
  <r>
    <x v="1"/>
  </r>
  <r>
    <x v="1"/>
  </r>
  <r>
    <x v="1"/>
  </r>
  <r>
    <x v="2"/>
  </r>
  <r>
    <x v="2"/>
  </r>
  <r>
    <x v="2"/>
  </r>
  <r>
    <x v="2"/>
  </r>
  <r>
    <x v="1"/>
  </r>
  <r>
    <x v="2"/>
  </r>
  <r>
    <x v="2"/>
  </r>
  <r>
    <x v="1"/>
  </r>
  <r>
    <x v="2"/>
  </r>
  <r>
    <x v="2"/>
  </r>
  <r>
    <x v="2"/>
  </r>
  <r>
    <x v="2"/>
  </r>
  <r>
    <x v="1"/>
  </r>
  <r>
    <x v="1"/>
  </r>
  <r>
    <x v="1"/>
  </r>
  <r>
    <x v="2"/>
  </r>
  <r>
    <x v="1"/>
  </r>
  <r>
    <x v="2"/>
  </r>
  <r>
    <x v="2"/>
  </r>
  <r>
    <x v="1"/>
  </r>
  <r>
    <x v="2"/>
  </r>
  <r>
    <x v="2"/>
  </r>
  <r>
    <x v="2"/>
  </r>
  <r>
    <x v="2"/>
  </r>
  <r>
    <x v="1"/>
  </r>
  <r>
    <x v="1"/>
  </r>
  <r>
    <x v="1"/>
  </r>
  <r>
    <x v="2"/>
  </r>
  <r>
    <x v="1"/>
  </r>
  <r>
    <x v="2"/>
  </r>
  <r>
    <x v="2"/>
  </r>
  <r>
    <x v="2"/>
  </r>
  <r>
    <x v="2"/>
  </r>
  <r>
    <x v="2"/>
  </r>
  <r>
    <x v="2"/>
  </r>
  <r>
    <x v="2"/>
  </r>
  <r>
    <x v="2"/>
  </r>
  <r>
    <x v="1"/>
  </r>
  <r>
    <x v="2"/>
  </r>
  <r>
    <x v="1"/>
  </r>
  <r>
    <x v="1"/>
  </r>
  <r>
    <x v="1"/>
  </r>
  <r>
    <x v="1"/>
  </r>
  <r>
    <x v="2"/>
  </r>
  <r>
    <x v="2"/>
  </r>
  <r>
    <x v="2"/>
  </r>
  <r>
    <x v="1"/>
  </r>
  <r>
    <x v="1"/>
  </r>
  <r>
    <x v="1"/>
  </r>
  <r>
    <x v="1"/>
  </r>
  <r>
    <x v="1"/>
  </r>
  <r>
    <x v="2"/>
  </r>
  <r>
    <x v="2"/>
  </r>
  <r>
    <x v="2"/>
  </r>
  <r>
    <x v="2"/>
  </r>
  <r>
    <x v="2"/>
  </r>
  <r>
    <x v="2"/>
  </r>
  <r>
    <x v="2"/>
  </r>
  <r>
    <x v="1"/>
  </r>
  <r>
    <x v="2"/>
  </r>
  <r>
    <x v="2"/>
  </r>
  <r>
    <x v="1"/>
  </r>
  <r>
    <x v="2"/>
  </r>
  <r>
    <x v="1"/>
  </r>
  <r>
    <x v="1"/>
  </r>
  <r>
    <x v="1"/>
  </r>
  <r>
    <x v="1"/>
  </r>
  <r>
    <x v="2"/>
  </r>
  <r>
    <x v="2"/>
  </r>
  <r>
    <x v="1"/>
  </r>
  <r>
    <x v="2"/>
  </r>
  <r>
    <x v="2"/>
  </r>
  <r>
    <x v="1"/>
  </r>
  <r>
    <x v="2"/>
  </r>
  <r>
    <x v="2"/>
  </r>
  <r>
    <x v="2"/>
  </r>
  <r>
    <x v="2"/>
  </r>
  <r>
    <x v="2"/>
  </r>
  <r>
    <x v="2"/>
  </r>
  <r>
    <x v="1"/>
  </r>
  <r>
    <x v="1"/>
  </r>
  <r>
    <x v="2"/>
  </r>
  <r>
    <x v="2"/>
  </r>
  <r>
    <x v="2"/>
  </r>
  <r>
    <x v="2"/>
  </r>
  <r>
    <x v="1"/>
  </r>
  <r>
    <x v="2"/>
  </r>
  <r>
    <x v="1"/>
  </r>
  <r>
    <x v="2"/>
  </r>
  <r>
    <x v="1"/>
  </r>
  <r>
    <x v="2"/>
  </r>
  <r>
    <x v="2"/>
  </r>
  <r>
    <x v="2"/>
  </r>
  <r>
    <x v="2"/>
  </r>
  <r>
    <x v="2"/>
  </r>
  <r>
    <x v="2"/>
  </r>
  <r>
    <x v="2"/>
  </r>
  <r>
    <x v="2"/>
  </r>
  <r>
    <x v="2"/>
  </r>
  <r>
    <x v="1"/>
  </r>
  <r>
    <x v="2"/>
  </r>
  <r>
    <x v="2"/>
  </r>
  <r>
    <x v="1"/>
  </r>
  <r>
    <x v="2"/>
  </r>
  <r>
    <x v="2"/>
  </r>
  <r>
    <x v="2"/>
  </r>
  <r>
    <x v="1"/>
  </r>
  <r>
    <x v="2"/>
  </r>
  <r>
    <x v="1"/>
  </r>
  <r>
    <x v="2"/>
  </r>
  <r>
    <x v="1"/>
  </r>
  <r>
    <x v="2"/>
  </r>
  <r>
    <x v="2"/>
  </r>
  <r>
    <x v="2"/>
  </r>
  <r>
    <x v="2"/>
  </r>
  <r>
    <x v="2"/>
  </r>
  <r>
    <x v="1"/>
  </r>
  <r>
    <x v="2"/>
  </r>
  <r>
    <x v="2"/>
  </r>
  <r>
    <x v="1"/>
  </r>
  <r>
    <x v="2"/>
  </r>
  <r>
    <x v="1"/>
  </r>
  <r>
    <x v="2"/>
  </r>
  <r>
    <x v="1"/>
  </r>
  <r>
    <x v="1"/>
  </r>
  <r>
    <x v="2"/>
  </r>
  <r>
    <x v="1"/>
  </r>
  <r>
    <x v="2"/>
  </r>
  <r>
    <x v="1"/>
  </r>
  <r>
    <x v="2"/>
  </r>
  <r>
    <x v="2"/>
  </r>
  <r>
    <x v="1"/>
  </r>
  <r>
    <x v="2"/>
  </r>
  <r>
    <x v="2"/>
  </r>
  <r>
    <x v="2"/>
  </r>
  <r>
    <x v="2"/>
  </r>
  <r>
    <x v="2"/>
  </r>
  <r>
    <x v="2"/>
  </r>
  <r>
    <x v="2"/>
  </r>
  <r>
    <x v="2"/>
  </r>
  <r>
    <x v="2"/>
  </r>
  <r>
    <x v="2"/>
  </r>
  <r>
    <x v="2"/>
  </r>
  <r>
    <x v="2"/>
  </r>
  <r>
    <x v="1"/>
  </r>
  <r>
    <x v="1"/>
  </r>
  <r>
    <x v="2"/>
  </r>
  <r>
    <x v="1"/>
  </r>
  <r>
    <x v="1"/>
  </r>
  <r>
    <x v="2"/>
  </r>
  <r>
    <x v="2"/>
  </r>
  <r>
    <x v="2"/>
  </r>
  <r>
    <x v="2"/>
  </r>
  <r>
    <x v="1"/>
  </r>
  <r>
    <x v="1"/>
  </r>
  <r>
    <x v="1"/>
  </r>
  <r>
    <x v="1"/>
  </r>
  <r>
    <x v="2"/>
  </r>
  <r>
    <x v="2"/>
  </r>
  <r>
    <x v="2"/>
  </r>
  <r>
    <x v="1"/>
  </r>
  <r>
    <x v="2"/>
  </r>
  <r>
    <x v="2"/>
  </r>
  <r>
    <x v="1"/>
  </r>
  <r>
    <x v="1"/>
  </r>
  <r>
    <x v="2"/>
  </r>
  <r>
    <x v="2"/>
  </r>
  <r>
    <x v="1"/>
  </r>
  <r>
    <x v="2"/>
  </r>
  <r>
    <x v="1"/>
  </r>
  <r>
    <x v="1"/>
  </r>
  <r>
    <x v="1"/>
  </r>
  <r>
    <x v="1"/>
  </r>
  <r>
    <x v="2"/>
  </r>
  <r>
    <x v="2"/>
  </r>
  <r>
    <x v="2"/>
  </r>
  <r>
    <x v="2"/>
  </r>
  <r>
    <x v="2"/>
  </r>
  <r>
    <x v="2"/>
  </r>
  <r>
    <x v="2"/>
  </r>
  <r>
    <x v="2"/>
  </r>
  <r>
    <x v="1"/>
  </r>
  <r>
    <x v="2"/>
  </r>
  <r>
    <x v="1"/>
  </r>
  <r>
    <x v="1"/>
  </r>
  <r>
    <x v="2"/>
  </r>
  <r>
    <x v="2"/>
  </r>
  <r>
    <x v="2"/>
  </r>
  <r>
    <x v="1"/>
  </r>
  <r>
    <x v="2"/>
  </r>
  <r>
    <x v="2"/>
  </r>
  <r>
    <x v="2"/>
  </r>
  <r>
    <x v="2"/>
  </r>
  <r>
    <x v="1"/>
  </r>
  <r>
    <x v="2"/>
  </r>
  <r>
    <x v="1"/>
  </r>
  <r>
    <x v="1"/>
  </r>
  <r>
    <x v="2"/>
  </r>
  <r>
    <x v="0"/>
  </r>
  <r>
    <x v="0"/>
  </r>
  <r>
    <x v="0"/>
  </r>
  <r>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4" cacheId="0" dataOnRows="1" applyNumberFormats="0" applyBorderFormats="0" applyFontFormats="0" applyPatternFormats="0" applyAlignmentFormats="0" applyWidthHeightFormats="1" dataCaption="Data" updatedVersion="8" showMemberPropertyTips="0" useAutoFormatting="1" itemPrintTitles="1" createdVersion="1" indent="0" compact="0" compactData="0" gridDropZones="1">
  <location ref="D1:E56" firstHeaderRow="2" firstDataRow="2" firstDataCol="1"/>
  <pivotFields count="1">
    <pivotField axis="axisRow" dataField="1" compact="0" outline="0" showAll="0" includeNewItemsInFilter="1">
      <items count="56">
        <item x="10"/>
        <item x="45"/>
        <item x="44"/>
        <item x="1"/>
        <item x="29"/>
        <item x="24"/>
        <item x="25"/>
        <item x="19"/>
        <item x="3"/>
        <item x="15"/>
        <item x="9"/>
        <item x="17"/>
        <item x="12"/>
        <item x="16"/>
        <item x="13"/>
        <item x="7"/>
        <item x="4"/>
        <item x="6"/>
        <item x="2"/>
        <item x="14"/>
        <item x="11"/>
        <item x="26"/>
        <item x="28"/>
        <item x="40"/>
        <item x="30"/>
        <item x="22"/>
        <item x="36"/>
        <item x="27"/>
        <item x="34"/>
        <item x="21"/>
        <item x="37"/>
        <item x="20"/>
        <item x="32"/>
        <item x="8"/>
        <item x="41"/>
        <item x="5"/>
        <item x="35"/>
        <item x="48"/>
        <item x="43"/>
        <item x="18"/>
        <item x="33"/>
        <item x="49"/>
        <item x="46"/>
        <item x="51"/>
        <item x="38"/>
        <item x="53"/>
        <item x="42"/>
        <item x="47"/>
        <item x="31"/>
        <item x="39"/>
        <item x="52"/>
        <item x="50"/>
        <item x="23"/>
        <item h="1" x="0"/>
        <item h="1" x="54"/>
        <item t="default"/>
      </items>
    </pivotField>
  </pivotFields>
  <rowFields count="1">
    <field x="0"/>
  </rowFields>
  <rowItems count="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t="grand">
      <x/>
    </i>
  </rowItems>
  <colItems count="1">
    <i/>
  </colItems>
  <dataFields count="1">
    <dataField name="Count of Age leaving england" fld="0"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22" cacheId="1" dataOnRows="1" applyNumberFormats="0" applyBorderFormats="0" applyFontFormats="0" applyPatternFormats="0" applyAlignmentFormats="0" applyWidthHeightFormats="1" dataCaption="Data" updatedVersion="8" showMemberPropertyTips="0" useAutoFormatting="1" itemPrintTitles="1" createdVersion="1" indent="0" compact="0" compactData="0" gridDropZones="1" chartFormat="2">
  <location ref="C3:D11" firstHeaderRow="2" firstDataRow="2" firstDataCol="1"/>
  <pivotFields count="1">
    <pivotField axis="axisRow" dataField="1" compact="0" outline="0" showAll="0" includeNewItemsInFilter="1">
      <items count="8">
        <item x="1"/>
        <item x="5"/>
        <item x="6"/>
        <item x="2"/>
        <item x="3"/>
        <item x="4"/>
        <item h="1" x="0"/>
        <item t="default"/>
      </items>
    </pivotField>
  </pivotFields>
  <rowFields count="1">
    <field x="0"/>
  </rowFields>
  <rowItems count="7">
    <i>
      <x/>
    </i>
    <i>
      <x v="1"/>
    </i>
    <i>
      <x v="2"/>
    </i>
    <i>
      <x v="3"/>
    </i>
    <i>
      <x v="4"/>
    </i>
    <i>
      <x v="5"/>
    </i>
    <i t="grand">
      <x/>
    </i>
  </rowItems>
  <colItems count="1">
    <i/>
  </colItems>
  <dataFields count="1">
    <dataField name="Count of Ship" fld="0" subtotal="count" baseField="0" baseItem="0"/>
  </dataFields>
  <chartFormats count="1">
    <chartFormat chart="1" format="1" series="1">
      <pivotArea type="data" outline="0" fieldPosition="0">
        <references count="1">
          <reference field="4294967294"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24" cacheId="2" dataOnRows="1" applyNumberFormats="0" applyBorderFormats="0" applyFontFormats="0" applyPatternFormats="0" applyAlignmentFormats="0" applyWidthHeightFormats="1" dataCaption="Data" updatedVersion="8" showMemberPropertyTips="0" useAutoFormatting="1" itemPrintTitles="1" createdVersion="1" indent="0" compact="0" compactData="0" gridDropZones="1" chartFormat="3">
  <location ref="C1:D5" firstHeaderRow="2" firstDataRow="2" firstDataCol="1"/>
  <pivotFields count="1">
    <pivotField axis="axisRow" dataField="1" compact="0" outline="0" showAll="0" includeNewItemsInFilter="1">
      <items count="4">
        <item x="1"/>
        <item x="2"/>
        <item h="1" x="0"/>
        <item t="default"/>
      </items>
    </pivotField>
  </pivotFields>
  <rowFields count="1">
    <field x="0"/>
  </rowFields>
  <rowItems count="3">
    <i>
      <x/>
    </i>
    <i>
      <x v="1"/>
    </i>
    <i t="grand">
      <x/>
    </i>
  </rowItems>
  <colItems count="1">
    <i/>
  </colItems>
  <dataFields count="1">
    <dataField name="Count of Original Sentence" fld="0" subtotal="count" baseField="0" baseItem="0"/>
  </dataFields>
  <chartFormats count="3">
    <chartFormat chart="2" format="1" series="1">
      <pivotArea type="data" outline="0" fieldPosition="0">
        <references count="1">
          <reference field="4294967294" count="1" selected="0">
            <x v="0"/>
          </reference>
        </references>
      </pivotArea>
    </chartFormat>
    <chartFormat chart="2" format="2">
      <pivotArea type="data" outline="0" fieldPosition="0">
        <references count="2">
          <reference field="4294967294" count="1" selected="0">
            <x v="0"/>
          </reference>
          <reference field="0" count="1" selected="0">
            <x v="0"/>
          </reference>
        </references>
      </pivotArea>
    </chartFormat>
    <chartFormat chart="2" format="3">
      <pivotArea type="data" outline="0" fieldPosition="0">
        <references count="2">
          <reference field="4294967294" count="1" selected="0">
            <x v="0"/>
          </reference>
          <reference field="0" count="1" selected="0">
            <x v="1"/>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85"/>
  <sheetViews>
    <sheetView workbookViewId="0">
      <selection activeCell="C5" sqref="C5"/>
    </sheetView>
  </sheetViews>
  <sheetFormatPr defaultRowHeight="12.4" x14ac:dyDescent="0.3"/>
  <cols>
    <col min="1" max="1" width="39.3515625" customWidth="1"/>
    <col min="2" max="2" width="23.17578125" customWidth="1"/>
    <col min="3" max="3" width="24.3515625" customWidth="1"/>
    <col min="4" max="4" width="25" customWidth="1"/>
    <col min="5" max="5" width="18.5859375" style="2" customWidth="1"/>
    <col min="6" max="6" width="10.8203125" style="6" customWidth="1"/>
    <col min="7" max="7" width="28.17578125" customWidth="1"/>
    <col min="8" max="8" width="19.76171875" customWidth="1"/>
    <col min="9" max="9" width="26.5859375" customWidth="1"/>
    <col min="10" max="10" width="31.17578125" customWidth="1"/>
    <col min="11" max="11" width="29" customWidth="1"/>
    <col min="12" max="12" width="65.3515625" customWidth="1"/>
    <col min="13" max="13" width="21.5859375" customWidth="1"/>
    <col min="14" max="14" width="37.17578125" customWidth="1"/>
    <col min="15" max="15" width="20.3515625" customWidth="1"/>
    <col min="16" max="16" width="42.17578125" customWidth="1"/>
    <col min="17" max="17" width="36.3515625" customWidth="1"/>
    <col min="18" max="18" width="10.3515625" style="1" customWidth="1"/>
    <col min="19" max="19" width="116.8203125" customWidth="1"/>
    <col min="20" max="256" width="10.8203125" customWidth="1"/>
  </cols>
  <sheetData>
    <row r="1" spans="1:19" s="17" customFormat="1" x14ac:dyDescent="0.3">
      <c r="A1" s="17" t="s">
        <v>0</v>
      </c>
      <c r="B1" s="17" t="s">
        <v>1</v>
      </c>
      <c r="C1" s="17" t="s">
        <v>2</v>
      </c>
      <c r="E1" s="18" t="s">
        <v>3</v>
      </c>
      <c r="F1" s="19" t="s">
        <v>4</v>
      </c>
      <c r="G1" s="17" t="s">
        <v>5</v>
      </c>
      <c r="H1" s="17" t="s">
        <v>6</v>
      </c>
      <c r="I1" s="17" t="s">
        <v>7</v>
      </c>
      <c r="J1" s="17" t="s">
        <v>8</v>
      </c>
      <c r="K1" s="17" t="s">
        <v>9</v>
      </c>
      <c r="L1" s="17" t="s">
        <v>10</v>
      </c>
      <c r="M1" s="17" t="s">
        <v>11</v>
      </c>
      <c r="N1" s="17" t="s">
        <v>12</v>
      </c>
      <c r="O1" s="17" t="s">
        <v>13</v>
      </c>
      <c r="P1" s="17" t="s">
        <v>14</v>
      </c>
      <c r="Q1" s="17" t="s">
        <v>15</v>
      </c>
      <c r="R1" s="20" t="s">
        <v>16</v>
      </c>
      <c r="S1" s="17" t="s">
        <v>17</v>
      </c>
    </row>
    <row r="2" spans="1:19" s="21" customFormat="1" ht="12.75" thickBot="1" x14ac:dyDescent="0.35">
      <c r="E2" s="22" t="s">
        <v>18</v>
      </c>
      <c r="F2" s="23"/>
      <c r="O2" s="22" t="s">
        <v>19</v>
      </c>
      <c r="R2" s="24"/>
    </row>
    <row r="3" spans="1:19" x14ac:dyDescent="0.3">
      <c r="A3" t="s">
        <v>20</v>
      </c>
      <c r="B3" t="s">
        <v>21</v>
      </c>
      <c r="D3" t="s">
        <v>22</v>
      </c>
      <c r="E3" s="2">
        <v>15</v>
      </c>
      <c r="F3" s="6" t="s">
        <v>23</v>
      </c>
      <c r="J3" t="s">
        <v>24</v>
      </c>
      <c r="K3" t="s">
        <v>25</v>
      </c>
      <c r="L3" t="s">
        <v>26</v>
      </c>
      <c r="M3">
        <v>5</v>
      </c>
      <c r="N3" t="s">
        <v>27</v>
      </c>
      <c r="O3">
        <v>7</v>
      </c>
      <c r="P3" t="s">
        <v>28</v>
      </c>
      <c r="Q3" t="s">
        <v>29</v>
      </c>
      <c r="S3" t="s">
        <v>30</v>
      </c>
    </row>
    <row r="4" spans="1:19" x14ac:dyDescent="0.3">
      <c r="A4" t="s">
        <v>31</v>
      </c>
      <c r="B4" t="s">
        <v>32</v>
      </c>
      <c r="C4" t="s">
        <v>33</v>
      </c>
      <c r="E4" s="2">
        <v>30</v>
      </c>
      <c r="F4" s="6" t="s">
        <v>34</v>
      </c>
      <c r="G4" t="s">
        <v>35</v>
      </c>
      <c r="H4">
        <v>1788</v>
      </c>
      <c r="J4" t="s">
        <v>36</v>
      </c>
      <c r="K4" t="s">
        <v>37</v>
      </c>
      <c r="L4" t="s">
        <v>38</v>
      </c>
      <c r="M4">
        <v>31</v>
      </c>
      <c r="N4" t="s">
        <v>39</v>
      </c>
      <c r="O4">
        <v>7</v>
      </c>
      <c r="P4" t="s">
        <v>40</v>
      </c>
      <c r="Q4" t="s">
        <v>41</v>
      </c>
      <c r="S4" t="s">
        <v>42</v>
      </c>
    </row>
    <row r="5" spans="1:19" x14ac:dyDescent="0.3">
      <c r="A5" t="s">
        <v>43</v>
      </c>
      <c r="B5" t="s">
        <v>44</v>
      </c>
      <c r="C5" t="s">
        <v>45</v>
      </c>
      <c r="E5" s="2">
        <v>20</v>
      </c>
      <c r="F5" s="6" t="s">
        <v>34</v>
      </c>
      <c r="G5" t="s">
        <v>46</v>
      </c>
      <c r="H5">
        <v>1846</v>
      </c>
      <c r="J5" t="s">
        <v>24</v>
      </c>
      <c r="K5" t="s">
        <v>47</v>
      </c>
      <c r="L5" t="s">
        <v>48</v>
      </c>
      <c r="M5">
        <v>50</v>
      </c>
      <c r="N5" t="s">
        <v>39</v>
      </c>
      <c r="O5">
        <v>7</v>
      </c>
      <c r="P5" t="s">
        <v>49</v>
      </c>
      <c r="Q5" t="s">
        <v>50</v>
      </c>
      <c r="S5" t="s">
        <v>51</v>
      </c>
    </row>
    <row r="6" spans="1:19" x14ac:dyDescent="0.3">
      <c r="A6" t="s">
        <v>52</v>
      </c>
      <c r="B6" t="s">
        <v>53</v>
      </c>
      <c r="C6" t="s">
        <v>45</v>
      </c>
      <c r="E6" s="2">
        <v>28</v>
      </c>
      <c r="F6" s="6" t="s">
        <v>54</v>
      </c>
      <c r="J6" t="s">
        <v>55</v>
      </c>
      <c r="K6" t="s">
        <v>56</v>
      </c>
      <c r="L6" t="s">
        <v>57</v>
      </c>
      <c r="M6">
        <v>46</v>
      </c>
      <c r="N6" t="s">
        <v>27</v>
      </c>
      <c r="O6">
        <v>7</v>
      </c>
      <c r="P6" t="s">
        <v>58</v>
      </c>
      <c r="Q6" t="s">
        <v>59</v>
      </c>
    </row>
    <row r="7" spans="1:19" x14ac:dyDescent="0.3">
      <c r="A7" t="s">
        <v>60</v>
      </c>
      <c r="B7" t="s">
        <v>61</v>
      </c>
      <c r="C7" t="s">
        <v>45</v>
      </c>
      <c r="E7" s="2">
        <v>47</v>
      </c>
      <c r="F7" s="6" t="s">
        <v>23</v>
      </c>
      <c r="G7" t="s">
        <v>62</v>
      </c>
      <c r="H7" t="s">
        <v>63</v>
      </c>
      <c r="J7" t="s">
        <v>24</v>
      </c>
      <c r="K7" t="s">
        <v>64</v>
      </c>
      <c r="L7" t="s">
        <v>65</v>
      </c>
      <c r="M7">
        <v>30</v>
      </c>
      <c r="N7" t="s">
        <v>39</v>
      </c>
      <c r="O7">
        <v>7</v>
      </c>
      <c r="P7" t="s">
        <v>28</v>
      </c>
      <c r="Q7" t="s">
        <v>59</v>
      </c>
      <c r="S7" t="s">
        <v>66</v>
      </c>
    </row>
    <row r="8" spans="1:19" x14ac:dyDescent="0.3">
      <c r="A8" t="s">
        <v>60</v>
      </c>
      <c r="B8" t="s">
        <v>32</v>
      </c>
      <c r="C8" t="s">
        <v>45</v>
      </c>
      <c r="E8" s="2">
        <v>29</v>
      </c>
      <c r="F8" s="6" t="s">
        <v>34</v>
      </c>
      <c r="G8" t="s">
        <v>67</v>
      </c>
      <c r="H8">
        <v>1788</v>
      </c>
      <c r="J8" t="s">
        <v>24</v>
      </c>
      <c r="K8" t="s">
        <v>68</v>
      </c>
      <c r="L8" t="s">
        <v>38</v>
      </c>
      <c r="M8">
        <v>44</v>
      </c>
      <c r="N8" t="s">
        <v>39</v>
      </c>
      <c r="O8">
        <v>7</v>
      </c>
      <c r="P8" t="s">
        <v>40</v>
      </c>
      <c r="Q8" t="s">
        <v>41</v>
      </c>
    </row>
    <row r="9" spans="1:19" x14ac:dyDescent="0.3">
      <c r="A9" t="s">
        <v>69</v>
      </c>
      <c r="B9" t="s">
        <v>61</v>
      </c>
      <c r="C9" t="s">
        <v>45</v>
      </c>
      <c r="E9" s="2">
        <v>27</v>
      </c>
      <c r="F9" s="6" t="s">
        <v>54</v>
      </c>
      <c r="J9" t="s">
        <v>24</v>
      </c>
      <c r="K9" t="s">
        <v>64</v>
      </c>
      <c r="L9" t="s">
        <v>65</v>
      </c>
      <c r="M9">
        <v>30</v>
      </c>
      <c r="N9" t="s">
        <v>39</v>
      </c>
      <c r="O9">
        <v>7</v>
      </c>
      <c r="P9" t="s">
        <v>28</v>
      </c>
      <c r="Q9" t="s">
        <v>59</v>
      </c>
      <c r="S9" t="s">
        <v>70</v>
      </c>
    </row>
    <row r="10" spans="1:19" x14ac:dyDescent="0.3">
      <c r="A10" t="s">
        <v>71</v>
      </c>
      <c r="B10" t="s">
        <v>72</v>
      </c>
      <c r="C10" t="s">
        <v>45</v>
      </c>
      <c r="E10" s="2">
        <v>29</v>
      </c>
      <c r="F10" s="6" t="s">
        <v>54</v>
      </c>
      <c r="G10" t="s">
        <v>73</v>
      </c>
      <c r="H10">
        <v>1824</v>
      </c>
      <c r="J10" t="s">
        <v>74</v>
      </c>
      <c r="K10" t="s">
        <v>75</v>
      </c>
      <c r="L10" t="s">
        <v>26</v>
      </c>
      <c r="M10">
        <v>10</v>
      </c>
      <c r="N10" t="s">
        <v>27</v>
      </c>
      <c r="O10">
        <v>7</v>
      </c>
      <c r="P10" t="s">
        <v>28</v>
      </c>
      <c r="Q10" t="s">
        <v>76</v>
      </c>
      <c r="R10" s="1" t="s">
        <v>77</v>
      </c>
      <c r="S10" t="s">
        <v>78</v>
      </c>
    </row>
    <row r="11" spans="1:19" x14ac:dyDescent="0.3">
      <c r="A11" t="s">
        <v>79</v>
      </c>
      <c r="B11" t="s">
        <v>80</v>
      </c>
      <c r="C11" t="s">
        <v>45</v>
      </c>
      <c r="E11" s="2">
        <v>20</v>
      </c>
      <c r="F11" s="6" t="s">
        <v>54</v>
      </c>
      <c r="G11" t="s">
        <v>81</v>
      </c>
      <c r="H11">
        <v>1794</v>
      </c>
      <c r="J11" t="s">
        <v>24</v>
      </c>
      <c r="K11" t="s">
        <v>82</v>
      </c>
      <c r="L11" t="s">
        <v>83</v>
      </c>
      <c r="M11">
        <v>30</v>
      </c>
      <c r="N11" t="s">
        <v>39</v>
      </c>
      <c r="O11">
        <v>7</v>
      </c>
      <c r="P11" t="s">
        <v>28</v>
      </c>
      <c r="Q11" t="s">
        <v>59</v>
      </c>
      <c r="S11" t="s">
        <v>84</v>
      </c>
    </row>
    <row r="12" spans="1:19" x14ac:dyDescent="0.3">
      <c r="A12" t="s">
        <v>79</v>
      </c>
      <c r="B12" t="s">
        <v>61</v>
      </c>
      <c r="C12" t="s">
        <v>45</v>
      </c>
      <c r="E12" s="2">
        <v>45</v>
      </c>
      <c r="F12" s="6" t="s">
        <v>23</v>
      </c>
      <c r="G12" t="s">
        <v>85</v>
      </c>
      <c r="H12">
        <v>1794</v>
      </c>
      <c r="J12" t="s">
        <v>86</v>
      </c>
      <c r="K12" t="s">
        <v>87</v>
      </c>
      <c r="L12" t="s">
        <v>88</v>
      </c>
      <c r="M12">
        <v>200</v>
      </c>
      <c r="N12" t="s">
        <v>39</v>
      </c>
      <c r="O12">
        <v>7</v>
      </c>
      <c r="P12" t="s">
        <v>89</v>
      </c>
      <c r="Q12" t="s">
        <v>29</v>
      </c>
    </row>
    <row r="13" spans="1:19" x14ac:dyDescent="0.3">
      <c r="A13" t="s">
        <v>90</v>
      </c>
      <c r="B13" t="s">
        <v>32</v>
      </c>
      <c r="C13" t="s">
        <v>45</v>
      </c>
      <c r="E13" s="2">
        <v>28</v>
      </c>
      <c r="F13" s="6" t="s">
        <v>34</v>
      </c>
      <c r="G13" t="s">
        <v>91</v>
      </c>
      <c r="H13">
        <v>1821</v>
      </c>
      <c r="J13" t="s">
        <v>24</v>
      </c>
      <c r="K13" t="s">
        <v>92</v>
      </c>
      <c r="L13" t="s">
        <v>38</v>
      </c>
      <c r="M13">
        <v>12</v>
      </c>
      <c r="N13" t="s">
        <v>39</v>
      </c>
      <c r="O13">
        <v>7</v>
      </c>
      <c r="P13" t="s">
        <v>93</v>
      </c>
      <c r="Q13" t="s">
        <v>41</v>
      </c>
    </row>
    <row r="14" spans="1:19" x14ac:dyDescent="0.3">
      <c r="A14" t="s">
        <v>79</v>
      </c>
      <c r="B14" t="s">
        <v>32</v>
      </c>
      <c r="C14" t="s">
        <v>45</v>
      </c>
      <c r="E14" s="2">
        <v>22</v>
      </c>
      <c r="F14" s="6" t="s">
        <v>34</v>
      </c>
      <c r="G14" t="s">
        <v>94</v>
      </c>
      <c r="H14">
        <v>1843</v>
      </c>
      <c r="J14" t="s">
        <v>24</v>
      </c>
      <c r="K14" t="s">
        <v>95</v>
      </c>
      <c r="L14" t="s">
        <v>57</v>
      </c>
      <c r="M14">
        <v>72</v>
      </c>
      <c r="N14" t="s">
        <v>39</v>
      </c>
      <c r="O14">
        <v>7</v>
      </c>
      <c r="P14" t="s">
        <v>96</v>
      </c>
      <c r="Q14" t="s">
        <v>41</v>
      </c>
      <c r="S14" t="s">
        <v>97</v>
      </c>
    </row>
    <row r="15" spans="1:19" x14ac:dyDescent="0.3">
      <c r="A15" t="s">
        <v>79</v>
      </c>
      <c r="B15" t="s">
        <v>98</v>
      </c>
      <c r="C15" t="s">
        <v>45</v>
      </c>
      <c r="E15" s="2">
        <v>-1</v>
      </c>
      <c r="F15" s="6" t="s">
        <v>34</v>
      </c>
      <c r="G15" t="s">
        <v>99</v>
      </c>
      <c r="H15">
        <v>1789</v>
      </c>
      <c r="J15" t="s">
        <v>24</v>
      </c>
      <c r="K15" t="s">
        <v>100</v>
      </c>
      <c r="L15" t="s">
        <v>38</v>
      </c>
      <c r="M15">
        <v>10</v>
      </c>
      <c r="N15" t="s">
        <v>39</v>
      </c>
      <c r="O15">
        <v>7</v>
      </c>
      <c r="P15" t="s">
        <v>28</v>
      </c>
      <c r="Q15" t="s">
        <v>50</v>
      </c>
      <c r="S15" t="s">
        <v>101</v>
      </c>
    </row>
    <row r="16" spans="1:19" x14ac:dyDescent="0.3">
      <c r="A16" t="s">
        <v>79</v>
      </c>
      <c r="B16" t="s">
        <v>102</v>
      </c>
      <c r="C16" t="s">
        <v>103</v>
      </c>
      <c r="E16" s="2">
        <v>32</v>
      </c>
      <c r="F16" s="6" t="s">
        <v>34</v>
      </c>
      <c r="G16" t="s">
        <v>104</v>
      </c>
      <c r="H16">
        <v>1825</v>
      </c>
      <c r="J16" t="s">
        <v>24</v>
      </c>
      <c r="K16" t="s">
        <v>95</v>
      </c>
      <c r="L16" t="s">
        <v>105</v>
      </c>
      <c r="M16">
        <v>313</v>
      </c>
      <c r="N16" t="s">
        <v>39</v>
      </c>
      <c r="O16">
        <v>7</v>
      </c>
      <c r="P16" t="s">
        <v>40</v>
      </c>
      <c r="Q16" t="s">
        <v>41</v>
      </c>
      <c r="S16" t="s">
        <v>106</v>
      </c>
    </row>
    <row r="17" spans="1:19" x14ac:dyDescent="0.3">
      <c r="A17" t="s">
        <v>79</v>
      </c>
      <c r="B17" t="s">
        <v>107</v>
      </c>
      <c r="C17" t="s">
        <v>45</v>
      </c>
      <c r="E17" s="2">
        <v>24</v>
      </c>
      <c r="F17" s="6" t="s">
        <v>54</v>
      </c>
      <c r="J17" t="s">
        <v>108</v>
      </c>
      <c r="K17" t="s">
        <v>109</v>
      </c>
      <c r="L17" t="s">
        <v>105</v>
      </c>
      <c r="M17">
        <v>30</v>
      </c>
      <c r="N17" t="s">
        <v>39</v>
      </c>
      <c r="O17">
        <v>7</v>
      </c>
      <c r="P17" t="s">
        <v>58</v>
      </c>
      <c r="Q17" t="s">
        <v>29</v>
      </c>
    </row>
    <row r="18" spans="1:19" x14ac:dyDescent="0.3">
      <c r="A18" t="s">
        <v>110</v>
      </c>
      <c r="B18" t="s">
        <v>111</v>
      </c>
      <c r="C18" t="s">
        <v>45</v>
      </c>
      <c r="E18" s="2">
        <v>32</v>
      </c>
      <c r="F18" s="6" t="s">
        <v>34</v>
      </c>
      <c r="I18" t="s">
        <v>112</v>
      </c>
      <c r="J18" t="s">
        <v>24</v>
      </c>
      <c r="K18" t="s">
        <v>92</v>
      </c>
      <c r="L18" t="s">
        <v>83</v>
      </c>
      <c r="M18">
        <v>20</v>
      </c>
      <c r="N18" t="s">
        <v>39</v>
      </c>
      <c r="O18">
        <v>7</v>
      </c>
      <c r="P18" t="s">
        <v>40</v>
      </c>
      <c r="Q18" t="s">
        <v>41</v>
      </c>
      <c r="S18" t="s">
        <v>113</v>
      </c>
    </row>
    <row r="19" spans="1:19" x14ac:dyDescent="0.3">
      <c r="A19" t="s">
        <v>110</v>
      </c>
      <c r="B19" t="s">
        <v>114</v>
      </c>
      <c r="C19" t="s">
        <v>45</v>
      </c>
      <c r="E19" s="2">
        <v>30</v>
      </c>
      <c r="F19" s="6" t="s">
        <v>34</v>
      </c>
      <c r="J19" t="s">
        <v>115</v>
      </c>
      <c r="K19" t="s">
        <v>116</v>
      </c>
      <c r="L19" t="s">
        <v>117</v>
      </c>
      <c r="M19">
        <v>13</v>
      </c>
      <c r="N19" t="s">
        <v>39</v>
      </c>
      <c r="O19">
        <v>7</v>
      </c>
      <c r="P19" t="s">
        <v>118</v>
      </c>
      <c r="Q19" t="s">
        <v>76</v>
      </c>
      <c r="R19" s="1" t="s">
        <v>119</v>
      </c>
      <c r="S19" t="s">
        <v>120</v>
      </c>
    </row>
    <row r="20" spans="1:19" x14ac:dyDescent="0.3">
      <c r="A20" t="s">
        <v>110</v>
      </c>
      <c r="B20" t="s">
        <v>61</v>
      </c>
      <c r="C20" t="s">
        <v>45</v>
      </c>
      <c r="E20" s="2">
        <v>26</v>
      </c>
      <c r="F20" s="6" t="s">
        <v>54</v>
      </c>
      <c r="J20" t="s">
        <v>74</v>
      </c>
      <c r="K20" t="s">
        <v>121</v>
      </c>
      <c r="L20" t="s">
        <v>83</v>
      </c>
      <c r="M20">
        <v>146</v>
      </c>
      <c r="N20" t="s">
        <v>39</v>
      </c>
      <c r="O20">
        <v>7</v>
      </c>
      <c r="P20" t="s">
        <v>122</v>
      </c>
      <c r="Q20" t="s">
        <v>76</v>
      </c>
      <c r="R20" s="1">
        <v>56</v>
      </c>
      <c r="S20" t="s">
        <v>123</v>
      </c>
    </row>
    <row r="21" spans="1:19" x14ac:dyDescent="0.3">
      <c r="A21" t="s">
        <v>110</v>
      </c>
      <c r="B21" t="s">
        <v>61</v>
      </c>
      <c r="C21" t="s">
        <v>45</v>
      </c>
      <c r="E21" s="2">
        <v>24</v>
      </c>
      <c r="F21" s="6" t="s">
        <v>54</v>
      </c>
      <c r="G21" t="s">
        <v>124</v>
      </c>
      <c r="H21">
        <v>1816</v>
      </c>
      <c r="J21" t="s">
        <v>24</v>
      </c>
      <c r="K21" t="s">
        <v>64</v>
      </c>
      <c r="L21" t="s">
        <v>125</v>
      </c>
      <c r="M21">
        <v>20</v>
      </c>
      <c r="N21" t="s">
        <v>39</v>
      </c>
      <c r="O21">
        <v>7</v>
      </c>
      <c r="P21" t="s">
        <v>28</v>
      </c>
      <c r="Q21" t="s">
        <v>59</v>
      </c>
      <c r="S21" t="s">
        <v>126</v>
      </c>
    </row>
    <row r="22" spans="1:19" x14ac:dyDescent="0.3">
      <c r="A22" t="s">
        <v>127</v>
      </c>
      <c r="B22" t="s">
        <v>61</v>
      </c>
      <c r="C22" t="s">
        <v>45</v>
      </c>
      <c r="E22" s="2">
        <v>31</v>
      </c>
      <c r="F22" s="6" t="s">
        <v>54</v>
      </c>
      <c r="G22" t="s">
        <v>128</v>
      </c>
      <c r="H22">
        <v>1818</v>
      </c>
      <c r="J22" t="s">
        <v>24</v>
      </c>
      <c r="K22" t="s">
        <v>64</v>
      </c>
      <c r="L22" t="s">
        <v>129</v>
      </c>
      <c r="M22">
        <v>40</v>
      </c>
      <c r="N22" t="s">
        <v>39</v>
      </c>
      <c r="O22">
        <v>7</v>
      </c>
      <c r="P22" t="s">
        <v>28</v>
      </c>
      <c r="Q22" t="s">
        <v>59</v>
      </c>
      <c r="S22" t="s">
        <v>130</v>
      </c>
    </row>
    <row r="23" spans="1:19" x14ac:dyDescent="0.3">
      <c r="A23" t="s">
        <v>131</v>
      </c>
      <c r="B23" t="s">
        <v>61</v>
      </c>
      <c r="C23" t="s">
        <v>45</v>
      </c>
      <c r="E23" s="2">
        <v>20</v>
      </c>
      <c r="F23" s="6" t="s">
        <v>54</v>
      </c>
      <c r="I23">
        <v>1793</v>
      </c>
      <c r="J23" t="s">
        <v>132</v>
      </c>
      <c r="K23" t="s">
        <v>133</v>
      </c>
      <c r="L23" t="s">
        <v>134</v>
      </c>
      <c r="M23">
        <v>70</v>
      </c>
      <c r="N23" t="s">
        <v>39</v>
      </c>
      <c r="O23">
        <v>7</v>
      </c>
      <c r="P23" t="s">
        <v>28</v>
      </c>
      <c r="Q23" t="s">
        <v>59</v>
      </c>
      <c r="R23" s="1">
        <v>127</v>
      </c>
      <c r="S23" t="s">
        <v>135</v>
      </c>
    </row>
    <row r="24" spans="1:19" x14ac:dyDescent="0.3">
      <c r="A24" t="s">
        <v>136</v>
      </c>
      <c r="B24" t="s">
        <v>137</v>
      </c>
      <c r="C24" t="s">
        <v>45</v>
      </c>
      <c r="E24" s="2">
        <v>22</v>
      </c>
      <c r="F24" s="6" t="s">
        <v>54</v>
      </c>
      <c r="G24" t="s">
        <v>138</v>
      </c>
      <c r="H24">
        <v>1834</v>
      </c>
      <c r="J24" t="s">
        <v>24</v>
      </c>
      <c r="K24" t="s">
        <v>139</v>
      </c>
      <c r="L24" t="s">
        <v>38</v>
      </c>
      <c r="M24">
        <v>18</v>
      </c>
      <c r="N24" t="s">
        <v>39</v>
      </c>
      <c r="O24">
        <v>7</v>
      </c>
      <c r="P24" t="s">
        <v>28</v>
      </c>
      <c r="Q24" t="s">
        <v>59</v>
      </c>
      <c r="S24" t="s">
        <v>130</v>
      </c>
    </row>
    <row r="25" spans="1:19" x14ac:dyDescent="0.3">
      <c r="A25" t="s">
        <v>140</v>
      </c>
      <c r="B25" t="s">
        <v>141</v>
      </c>
      <c r="C25" t="s">
        <v>45</v>
      </c>
      <c r="E25" s="2">
        <v>-1</v>
      </c>
      <c r="F25" s="6" t="s">
        <v>34</v>
      </c>
      <c r="I25">
        <v>1801</v>
      </c>
      <c r="J25" t="s">
        <v>24</v>
      </c>
      <c r="K25" t="s">
        <v>142</v>
      </c>
      <c r="L25" t="s">
        <v>143</v>
      </c>
      <c r="M25">
        <v>15</v>
      </c>
      <c r="N25" t="s">
        <v>39</v>
      </c>
      <c r="O25">
        <v>7</v>
      </c>
      <c r="P25" t="s">
        <v>28</v>
      </c>
      <c r="Q25" t="s">
        <v>50</v>
      </c>
      <c r="R25" s="1" t="s">
        <v>144</v>
      </c>
      <c r="S25" t="s">
        <v>145</v>
      </c>
    </row>
    <row r="26" spans="1:19" x14ac:dyDescent="0.3">
      <c r="A26" t="s">
        <v>146</v>
      </c>
      <c r="B26" t="s">
        <v>61</v>
      </c>
      <c r="C26" t="s">
        <v>45</v>
      </c>
      <c r="E26" s="2">
        <v>20</v>
      </c>
      <c r="F26" s="6" t="s">
        <v>54</v>
      </c>
      <c r="J26" t="s">
        <v>24</v>
      </c>
      <c r="K26" t="s">
        <v>139</v>
      </c>
      <c r="L26" t="s">
        <v>147</v>
      </c>
      <c r="M26">
        <v>50</v>
      </c>
      <c r="N26" t="s">
        <v>39</v>
      </c>
      <c r="O26">
        <v>7</v>
      </c>
      <c r="P26" t="s">
        <v>148</v>
      </c>
      <c r="Q26" t="s">
        <v>59</v>
      </c>
      <c r="S26" t="s">
        <v>149</v>
      </c>
    </row>
    <row r="27" spans="1:19" x14ac:dyDescent="0.3">
      <c r="A27" t="s">
        <v>150</v>
      </c>
      <c r="B27" t="s">
        <v>107</v>
      </c>
      <c r="C27" t="s">
        <v>45</v>
      </c>
      <c r="D27" t="s">
        <v>151</v>
      </c>
      <c r="E27" s="2">
        <v>24</v>
      </c>
      <c r="F27" s="6" t="s">
        <v>54</v>
      </c>
      <c r="I27" t="s">
        <v>152</v>
      </c>
      <c r="J27" t="s">
        <v>115</v>
      </c>
      <c r="K27" t="s">
        <v>153</v>
      </c>
      <c r="L27" t="s">
        <v>26</v>
      </c>
      <c r="M27">
        <v>48</v>
      </c>
      <c r="N27" t="s">
        <v>27</v>
      </c>
      <c r="O27">
        <v>7</v>
      </c>
      <c r="P27" t="s">
        <v>154</v>
      </c>
      <c r="Q27" t="s">
        <v>155</v>
      </c>
      <c r="R27" s="1">
        <v>94</v>
      </c>
      <c r="S27" t="s">
        <v>156</v>
      </c>
    </row>
    <row r="28" spans="1:19" x14ac:dyDescent="0.3">
      <c r="A28" t="s">
        <v>157</v>
      </c>
      <c r="B28" t="s">
        <v>21</v>
      </c>
      <c r="C28" t="s">
        <v>45</v>
      </c>
      <c r="D28" t="s">
        <v>158</v>
      </c>
      <c r="E28" s="2">
        <v>21</v>
      </c>
      <c r="F28" s="6" t="s">
        <v>54</v>
      </c>
      <c r="J28" t="s">
        <v>159</v>
      </c>
      <c r="K28" t="s">
        <v>160</v>
      </c>
      <c r="L28" t="s">
        <v>26</v>
      </c>
      <c r="M28">
        <v>2</v>
      </c>
      <c r="N28" t="s">
        <v>27</v>
      </c>
      <c r="O28">
        <v>14</v>
      </c>
      <c r="P28" t="s">
        <v>161</v>
      </c>
      <c r="Q28" t="s">
        <v>29</v>
      </c>
      <c r="S28" t="s">
        <v>162</v>
      </c>
    </row>
    <row r="29" spans="1:19" x14ac:dyDescent="0.3">
      <c r="A29" t="s">
        <v>163</v>
      </c>
      <c r="B29" t="s">
        <v>164</v>
      </c>
      <c r="C29" t="s">
        <v>45</v>
      </c>
      <c r="E29" s="2">
        <v>25</v>
      </c>
      <c r="F29" s="6" t="s">
        <v>34</v>
      </c>
      <c r="I29">
        <v>1793</v>
      </c>
      <c r="J29" t="s">
        <v>24</v>
      </c>
      <c r="K29" t="s">
        <v>47</v>
      </c>
      <c r="L29" t="s">
        <v>57</v>
      </c>
      <c r="M29">
        <v>42</v>
      </c>
      <c r="N29" t="s">
        <v>39</v>
      </c>
      <c r="O29">
        <v>7</v>
      </c>
      <c r="P29" t="s">
        <v>40</v>
      </c>
      <c r="Q29" t="s">
        <v>41</v>
      </c>
      <c r="R29" s="1" t="s">
        <v>165</v>
      </c>
    </row>
    <row r="30" spans="1:19" x14ac:dyDescent="0.3">
      <c r="A30" t="s">
        <v>163</v>
      </c>
      <c r="B30" t="s">
        <v>72</v>
      </c>
      <c r="C30" t="s">
        <v>45</v>
      </c>
      <c r="E30" s="2">
        <v>23</v>
      </c>
      <c r="F30" s="6" t="s">
        <v>54</v>
      </c>
      <c r="G30" t="s">
        <v>166</v>
      </c>
      <c r="H30">
        <v>1788</v>
      </c>
      <c r="J30" t="s">
        <v>74</v>
      </c>
      <c r="K30" t="s">
        <v>167</v>
      </c>
      <c r="L30" t="s">
        <v>168</v>
      </c>
      <c r="M30">
        <v>-1</v>
      </c>
      <c r="N30" t="s">
        <v>39</v>
      </c>
      <c r="O30">
        <v>7</v>
      </c>
      <c r="P30" t="s">
        <v>28</v>
      </c>
      <c r="Q30" t="s">
        <v>76</v>
      </c>
      <c r="S30" t="s">
        <v>169</v>
      </c>
    </row>
    <row r="31" spans="1:19" x14ac:dyDescent="0.3">
      <c r="A31" t="s">
        <v>170</v>
      </c>
      <c r="B31" t="s">
        <v>171</v>
      </c>
      <c r="C31" t="s">
        <v>45</v>
      </c>
      <c r="E31" s="2">
        <v>32</v>
      </c>
      <c r="F31" s="6" t="s">
        <v>54</v>
      </c>
      <c r="J31" t="s">
        <v>24</v>
      </c>
      <c r="K31" t="s">
        <v>172</v>
      </c>
      <c r="L31" t="s">
        <v>173</v>
      </c>
      <c r="M31">
        <v>13</v>
      </c>
      <c r="N31" t="s">
        <v>27</v>
      </c>
      <c r="O31">
        <v>7</v>
      </c>
      <c r="P31" t="s">
        <v>174</v>
      </c>
      <c r="Q31" t="s">
        <v>59</v>
      </c>
      <c r="S31" t="s">
        <v>175</v>
      </c>
    </row>
    <row r="32" spans="1:19" x14ac:dyDescent="0.3">
      <c r="A32" t="s">
        <v>176</v>
      </c>
      <c r="B32" t="s">
        <v>177</v>
      </c>
      <c r="C32" t="s">
        <v>45</v>
      </c>
      <c r="E32" s="2">
        <v>25</v>
      </c>
      <c r="F32" s="6" t="s">
        <v>34</v>
      </c>
      <c r="J32" t="s">
        <v>24</v>
      </c>
      <c r="K32" t="s">
        <v>95</v>
      </c>
      <c r="L32" t="s">
        <v>178</v>
      </c>
      <c r="M32">
        <v>30</v>
      </c>
      <c r="N32" t="s">
        <v>39</v>
      </c>
      <c r="O32">
        <v>7</v>
      </c>
      <c r="P32" t="s">
        <v>40</v>
      </c>
      <c r="Q32" t="s">
        <v>50</v>
      </c>
    </row>
    <row r="33" spans="1:19" x14ac:dyDescent="0.3">
      <c r="A33" t="s">
        <v>179</v>
      </c>
      <c r="B33" t="s">
        <v>61</v>
      </c>
      <c r="C33" t="s">
        <v>45</v>
      </c>
      <c r="E33" s="2">
        <v>51</v>
      </c>
      <c r="F33" s="6" t="s">
        <v>54</v>
      </c>
      <c r="G33" t="s">
        <v>180</v>
      </c>
      <c r="H33">
        <v>1788</v>
      </c>
      <c r="J33" t="s">
        <v>74</v>
      </c>
      <c r="K33" t="s">
        <v>121</v>
      </c>
      <c r="L33" t="s">
        <v>181</v>
      </c>
      <c r="M33">
        <v>10</v>
      </c>
      <c r="N33" t="s">
        <v>27</v>
      </c>
      <c r="O33">
        <v>7</v>
      </c>
      <c r="P33" t="s">
        <v>28</v>
      </c>
      <c r="Q33" t="s">
        <v>76</v>
      </c>
      <c r="S33" t="s">
        <v>182</v>
      </c>
    </row>
    <row r="34" spans="1:19" x14ac:dyDescent="0.3">
      <c r="A34" t="s">
        <v>183</v>
      </c>
      <c r="B34" t="s">
        <v>137</v>
      </c>
      <c r="C34" t="s">
        <v>45</v>
      </c>
      <c r="E34" s="2">
        <v>19</v>
      </c>
      <c r="F34" s="6" t="s">
        <v>54</v>
      </c>
      <c r="J34" t="s">
        <v>24</v>
      </c>
      <c r="K34" t="s">
        <v>139</v>
      </c>
      <c r="L34" t="s">
        <v>173</v>
      </c>
      <c r="M34">
        <v>13</v>
      </c>
      <c r="N34" t="s">
        <v>39</v>
      </c>
      <c r="O34">
        <v>7</v>
      </c>
      <c r="P34" t="s">
        <v>28</v>
      </c>
      <c r="Q34" t="s">
        <v>29</v>
      </c>
      <c r="S34" t="s">
        <v>184</v>
      </c>
    </row>
    <row r="35" spans="1:19" x14ac:dyDescent="0.3">
      <c r="A35" t="s">
        <v>185</v>
      </c>
      <c r="B35" t="s">
        <v>111</v>
      </c>
      <c r="C35" t="s">
        <v>45</v>
      </c>
      <c r="E35" s="2">
        <v>27</v>
      </c>
      <c r="F35" s="6" t="s">
        <v>34</v>
      </c>
      <c r="J35" t="s">
        <v>24</v>
      </c>
      <c r="K35" t="s">
        <v>186</v>
      </c>
      <c r="L35" t="s">
        <v>105</v>
      </c>
      <c r="M35">
        <v>46</v>
      </c>
      <c r="N35" t="s">
        <v>27</v>
      </c>
      <c r="O35">
        <v>7</v>
      </c>
      <c r="P35" t="s">
        <v>187</v>
      </c>
      <c r="Q35" t="s">
        <v>155</v>
      </c>
      <c r="R35" s="1" t="s">
        <v>188</v>
      </c>
      <c r="S35" t="s">
        <v>189</v>
      </c>
    </row>
    <row r="36" spans="1:19" x14ac:dyDescent="0.3">
      <c r="A36" t="s">
        <v>190</v>
      </c>
      <c r="B36" t="s">
        <v>61</v>
      </c>
      <c r="C36" t="s">
        <v>45</v>
      </c>
      <c r="D36" t="s">
        <v>191</v>
      </c>
      <c r="E36" s="2">
        <v>20</v>
      </c>
      <c r="F36" s="6" t="s">
        <v>54</v>
      </c>
      <c r="J36" t="s">
        <v>24</v>
      </c>
      <c r="K36" t="s">
        <v>192</v>
      </c>
      <c r="L36" t="s">
        <v>193</v>
      </c>
      <c r="M36">
        <v>39</v>
      </c>
      <c r="N36" t="s">
        <v>39</v>
      </c>
      <c r="O36">
        <v>7</v>
      </c>
      <c r="P36" t="s">
        <v>28</v>
      </c>
      <c r="Q36" t="s">
        <v>29</v>
      </c>
      <c r="S36" t="s">
        <v>194</v>
      </c>
    </row>
    <row r="37" spans="1:19" x14ac:dyDescent="0.3">
      <c r="A37" t="s">
        <v>195</v>
      </c>
      <c r="B37" t="s">
        <v>137</v>
      </c>
      <c r="C37" t="s">
        <v>45</v>
      </c>
      <c r="E37" s="2">
        <v>20</v>
      </c>
      <c r="F37" s="6" t="s">
        <v>54</v>
      </c>
      <c r="J37" t="s">
        <v>24</v>
      </c>
      <c r="K37" t="s">
        <v>82</v>
      </c>
      <c r="L37" t="s">
        <v>196</v>
      </c>
      <c r="M37">
        <v>1</v>
      </c>
      <c r="N37" t="s">
        <v>39</v>
      </c>
      <c r="O37">
        <v>7</v>
      </c>
      <c r="P37" t="s">
        <v>28</v>
      </c>
      <c r="Q37" t="s">
        <v>59</v>
      </c>
      <c r="S37" t="s">
        <v>197</v>
      </c>
    </row>
    <row r="38" spans="1:19" x14ac:dyDescent="0.3">
      <c r="A38" t="s">
        <v>198</v>
      </c>
      <c r="B38" t="s">
        <v>199</v>
      </c>
      <c r="C38" t="s">
        <v>45</v>
      </c>
      <c r="E38" s="2">
        <v>-1</v>
      </c>
      <c r="F38" s="6" t="s">
        <v>54</v>
      </c>
      <c r="J38" t="s">
        <v>200</v>
      </c>
      <c r="K38" t="s">
        <v>201</v>
      </c>
      <c r="L38" t="s">
        <v>38</v>
      </c>
      <c r="M38">
        <v>39</v>
      </c>
      <c r="N38" t="s">
        <v>39</v>
      </c>
      <c r="O38">
        <v>7</v>
      </c>
      <c r="P38" t="s">
        <v>28</v>
      </c>
      <c r="Q38" t="s">
        <v>29</v>
      </c>
    </row>
    <row r="39" spans="1:19" x14ac:dyDescent="0.3">
      <c r="A39" t="s">
        <v>202</v>
      </c>
      <c r="B39" t="s">
        <v>203</v>
      </c>
      <c r="C39" t="s">
        <v>45</v>
      </c>
      <c r="D39" t="s">
        <v>204</v>
      </c>
      <c r="E39" s="2">
        <v>30</v>
      </c>
      <c r="F39" s="6" t="s">
        <v>54</v>
      </c>
      <c r="G39" t="s">
        <v>205</v>
      </c>
      <c r="H39">
        <v>1823</v>
      </c>
      <c r="J39" t="s">
        <v>115</v>
      </c>
      <c r="K39" t="s">
        <v>153</v>
      </c>
      <c r="L39" t="s">
        <v>206</v>
      </c>
      <c r="M39">
        <v>10</v>
      </c>
      <c r="N39" t="s">
        <v>39</v>
      </c>
      <c r="O39">
        <v>7</v>
      </c>
      <c r="P39" t="s">
        <v>207</v>
      </c>
      <c r="Q39" t="s">
        <v>155</v>
      </c>
      <c r="S39" t="s">
        <v>208</v>
      </c>
    </row>
    <row r="40" spans="1:19" x14ac:dyDescent="0.3">
      <c r="A40" t="s">
        <v>209</v>
      </c>
      <c r="B40" t="s">
        <v>53</v>
      </c>
      <c r="C40" t="s">
        <v>45</v>
      </c>
      <c r="D40" t="s">
        <v>210</v>
      </c>
      <c r="E40" s="2">
        <v>43</v>
      </c>
      <c r="F40" s="6" t="s">
        <v>54</v>
      </c>
      <c r="I40">
        <v>1793</v>
      </c>
      <c r="J40" t="s">
        <v>211</v>
      </c>
      <c r="K40" t="s">
        <v>212</v>
      </c>
      <c r="L40" t="s">
        <v>213</v>
      </c>
      <c r="M40">
        <v>0</v>
      </c>
      <c r="N40" t="s">
        <v>27</v>
      </c>
      <c r="O40">
        <v>7</v>
      </c>
      <c r="P40" t="s">
        <v>28</v>
      </c>
      <c r="Q40" t="s">
        <v>29</v>
      </c>
      <c r="S40" t="s">
        <v>214</v>
      </c>
    </row>
    <row r="41" spans="1:19" x14ac:dyDescent="0.3">
      <c r="A41" t="s">
        <v>215</v>
      </c>
      <c r="B41" t="s">
        <v>72</v>
      </c>
      <c r="C41" t="s">
        <v>45</v>
      </c>
      <c r="E41" s="2">
        <v>29</v>
      </c>
      <c r="F41" s="6" t="s">
        <v>54</v>
      </c>
      <c r="G41" t="s">
        <v>216</v>
      </c>
      <c r="H41">
        <v>1788</v>
      </c>
      <c r="J41" t="s">
        <v>24</v>
      </c>
      <c r="K41" t="s">
        <v>217</v>
      </c>
      <c r="L41" t="s">
        <v>218</v>
      </c>
      <c r="M41">
        <v>73</v>
      </c>
      <c r="N41" t="s">
        <v>39</v>
      </c>
      <c r="O41">
        <v>99</v>
      </c>
      <c r="P41" t="s">
        <v>28</v>
      </c>
      <c r="Q41" t="s">
        <v>76</v>
      </c>
      <c r="S41" t="s">
        <v>219</v>
      </c>
    </row>
    <row r="42" spans="1:19" x14ac:dyDescent="0.3">
      <c r="A42" t="s">
        <v>220</v>
      </c>
      <c r="B42" t="s">
        <v>61</v>
      </c>
      <c r="C42" t="s">
        <v>45</v>
      </c>
      <c r="E42" s="2">
        <v>19</v>
      </c>
      <c r="F42" s="6" t="s">
        <v>54</v>
      </c>
      <c r="G42" t="s">
        <v>221</v>
      </c>
      <c r="H42">
        <v>1788</v>
      </c>
      <c r="J42" t="s">
        <v>222</v>
      </c>
      <c r="K42" t="s">
        <v>223</v>
      </c>
      <c r="L42" t="s">
        <v>224</v>
      </c>
      <c r="M42">
        <v>-1</v>
      </c>
      <c r="N42" t="s">
        <v>39</v>
      </c>
      <c r="O42">
        <v>7</v>
      </c>
      <c r="P42" t="s">
        <v>225</v>
      </c>
      <c r="Q42" t="s">
        <v>155</v>
      </c>
      <c r="S42" t="s">
        <v>182</v>
      </c>
    </row>
    <row r="43" spans="1:19" x14ac:dyDescent="0.3">
      <c r="A43" t="s">
        <v>226</v>
      </c>
      <c r="B43" t="s">
        <v>137</v>
      </c>
      <c r="C43" t="s">
        <v>45</v>
      </c>
      <c r="E43" s="2">
        <v>-1</v>
      </c>
      <c r="F43" s="6" t="s">
        <v>54</v>
      </c>
      <c r="G43" t="s">
        <v>227</v>
      </c>
      <c r="H43">
        <v>1787</v>
      </c>
      <c r="J43" t="s">
        <v>115</v>
      </c>
      <c r="K43" t="s">
        <v>228</v>
      </c>
      <c r="L43" t="s">
        <v>26</v>
      </c>
      <c r="M43">
        <v>228</v>
      </c>
      <c r="N43" t="s">
        <v>27</v>
      </c>
      <c r="O43">
        <v>99</v>
      </c>
      <c r="P43" t="s">
        <v>28</v>
      </c>
      <c r="Q43" t="s">
        <v>59</v>
      </c>
      <c r="S43" t="s">
        <v>229</v>
      </c>
    </row>
    <row r="44" spans="1:19" x14ac:dyDescent="0.3">
      <c r="A44" t="s">
        <v>226</v>
      </c>
      <c r="B44" t="s">
        <v>230</v>
      </c>
      <c r="C44" t="s">
        <v>45</v>
      </c>
      <c r="E44" s="2">
        <v>23</v>
      </c>
      <c r="F44" s="6" t="s">
        <v>54</v>
      </c>
      <c r="J44" t="s">
        <v>74</v>
      </c>
      <c r="K44" t="s">
        <v>121</v>
      </c>
      <c r="L44" t="s">
        <v>231</v>
      </c>
      <c r="M44">
        <v>40</v>
      </c>
      <c r="N44" t="s">
        <v>27</v>
      </c>
      <c r="O44">
        <v>7</v>
      </c>
      <c r="P44" t="s">
        <v>28</v>
      </c>
      <c r="Q44" t="s">
        <v>76</v>
      </c>
      <c r="S44" t="s">
        <v>232</v>
      </c>
    </row>
    <row r="45" spans="1:19" x14ac:dyDescent="0.3">
      <c r="A45" t="s">
        <v>233</v>
      </c>
      <c r="B45" t="s">
        <v>234</v>
      </c>
      <c r="C45" t="s">
        <v>45</v>
      </c>
      <c r="E45" s="2">
        <v>-1</v>
      </c>
      <c r="F45" s="6" t="s">
        <v>54</v>
      </c>
      <c r="J45" t="s">
        <v>115</v>
      </c>
      <c r="K45" t="s">
        <v>228</v>
      </c>
      <c r="L45" t="s">
        <v>235</v>
      </c>
      <c r="M45">
        <v>160</v>
      </c>
      <c r="N45" t="s">
        <v>27</v>
      </c>
      <c r="O45">
        <v>7</v>
      </c>
      <c r="P45" t="s">
        <v>28</v>
      </c>
      <c r="Q45" t="s">
        <v>29</v>
      </c>
      <c r="S45" t="s">
        <v>236</v>
      </c>
    </row>
    <row r="46" spans="1:19" x14ac:dyDescent="0.3">
      <c r="A46" t="s">
        <v>237</v>
      </c>
      <c r="B46" t="s">
        <v>111</v>
      </c>
      <c r="C46" t="s">
        <v>45</v>
      </c>
      <c r="E46" s="2">
        <v>30</v>
      </c>
      <c r="F46" s="6" t="s">
        <v>34</v>
      </c>
      <c r="I46" t="s">
        <v>238</v>
      </c>
      <c r="J46" t="s">
        <v>239</v>
      </c>
      <c r="K46" t="s">
        <v>240</v>
      </c>
      <c r="L46" t="s">
        <v>231</v>
      </c>
      <c r="M46">
        <v>16</v>
      </c>
      <c r="N46" t="s">
        <v>27</v>
      </c>
      <c r="O46">
        <v>7</v>
      </c>
      <c r="P46" t="s">
        <v>28</v>
      </c>
      <c r="Q46" t="s">
        <v>76</v>
      </c>
      <c r="S46" t="s">
        <v>241</v>
      </c>
    </row>
    <row r="47" spans="1:19" x14ac:dyDescent="0.3">
      <c r="A47" t="s">
        <v>242</v>
      </c>
      <c r="B47" t="s">
        <v>243</v>
      </c>
      <c r="C47" t="s">
        <v>244</v>
      </c>
      <c r="E47" s="2">
        <v>23</v>
      </c>
      <c r="F47" s="6" t="s">
        <v>23</v>
      </c>
      <c r="J47" t="s">
        <v>24</v>
      </c>
      <c r="K47" t="s">
        <v>245</v>
      </c>
      <c r="L47" t="s">
        <v>246</v>
      </c>
      <c r="M47">
        <v>42</v>
      </c>
      <c r="N47" t="s">
        <v>39</v>
      </c>
      <c r="O47">
        <v>7</v>
      </c>
      <c r="P47" t="s">
        <v>28</v>
      </c>
      <c r="Q47" t="s">
        <v>76</v>
      </c>
      <c r="R47" s="1" t="s">
        <v>247</v>
      </c>
      <c r="S47" t="s">
        <v>248</v>
      </c>
    </row>
    <row r="48" spans="1:19" x14ac:dyDescent="0.3">
      <c r="A48" t="s">
        <v>249</v>
      </c>
      <c r="B48" t="s">
        <v>250</v>
      </c>
      <c r="C48" t="s">
        <v>251</v>
      </c>
      <c r="E48" s="2">
        <v>27</v>
      </c>
      <c r="F48" s="6" t="s">
        <v>23</v>
      </c>
      <c r="J48" t="s">
        <v>24</v>
      </c>
      <c r="K48" t="s">
        <v>252</v>
      </c>
      <c r="L48" t="s">
        <v>38</v>
      </c>
      <c r="M48">
        <v>87</v>
      </c>
      <c r="N48" t="s">
        <v>39</v>
      </c>
      <c r="O48">
        <v>7</v>
      </c>
      <c r="P48" t="s">
        <v>253</v>
      </c>
      <c r="Q48" t="s">
        <v>155</v>
      </c>
      <c r="R48" s="1">
        <v>51</v>
      </c>
      <c r="S48" t="s">
        <v>254</v>
      </c>
    </row>
    <row r="49" spans="1:19" x14ac:dyDescent="0.3">
      <c r="A49" t="s">
        <v>255</v>
      </c>
      <c r="B49" t="s">
        <v>234</v>
      </c>
      <c r="C49" t="s">
        <v>45</v>
      </c>
      <c r="D49" t="s">
        <v>256</v>
      </c>
      <c r="E49" s="2">
        <v>41</v>
      </c>
      <c r="F49" s="6" t="s">
        <v>54</v>
      </c>
      <c r="J49" t="s">
        <v>239</v>
      </c>
      <c r="K49" t="s">
        <v>257</v>
      </c>
      <c r="L49" t="s">
        <v>173</v>
      </c>
      <c r="M49">
        <v>46</v>
      </c>
      <c r="N49" t="s">
        <v>39</v>
      </c>
      <c r="O49">
        <v>7</v>
      </c>
      <c r="P49" t="s">
        <v>28</v>
      </c>
      <c r="Q49" t="s">
        <v>76</v>
      </c>
      <c r="S49" t="s">
        <v>182</v>
      </c>
    </row>
    <row r="50" spans="1:19" x14ac:dyDescent="0.3">
      <c r="A50" t="s">
        <v>258</v>
      </c>
      <c r="B50" t="s">
        <v>61</v>
      </c>
      <c r="C50" t="s">
        <v>45</v>
      </c>
      <c r="D50" t="s">
        <v>259</v>
      </c>
      <c r="E50" s="2">
        <v>37</v>
      </c>
      <c r="F50" s="6" t="s">
        <v>54</v>
      </c>
      <c r="G50" t="s">
        <v>260</v>
      </c>
      <c r="H50">
        <v>1811</v>
      </c>
      <c r="J50" t="s">
        <v>24</v>
      </c>
      <c r="K50" t="s">
        <v>261</v>
      </c>
      <c r="L50" t="s">
        <v>262</v>
      </c>
      <c r="M50">
        <v>-1</v>
      </c>
      <c r="N50" t="s">
        <v>39</v>
      </c>
      <c r="O50">
        <v>7</v>
      </c>
      <c r="P50" t="s">
        <v>263</v>
      </c>
      <c r="Q50" t="s">
        <v>155</v>
      </c>
      <c r="S50" t="s">
        <v>264</v>
      </c>
    </row>
    <row r="51" spans="1:19" x14ac:dyDescent="0.3">
      <c r="A51" t="s">
        <v>265</v>
      </c>
      <c r="B51" t="s">
        <v>61</v>
      </c>
      <c r="C51" t="s">
        <v>45</v>
      </c>
      <c r="E51" s="2">
        <v>-1</v>
      </c>
      <c r="F51" s="6" t="s">
        <v>54</v>
      </c>
      <c r="I51" t="s">
        <v>266</v>
      </c>
      <c r="J51" t="s">
        <v>74</v>
      </c>
      <c r="K51" t="s">
        <v>172</v>
      </c>
      <c r="L51" t="s">
        <v>267</v>
      </c>
      <c r="M51">
        <v>15</v>
      </c>
      <c r="N51" t="s">
        <v>39</v>
      </c>
      <c r="O51">
        <v>7</v>
      </c>
      <c r="P51" t="s">
        <v>122</v>
      </c>
      <c r="Q51" t="s">
        <v>76</v>
      </c>
      <c r="S51" t="s">
        <v>268</v>
      </c>
    </row>
    <row r="52" spans="1:19" x14ac:dyDescent="0.3">
      <c r="A52" t="s">
        <v>269</v>
      </c>
      <c r="B52" t="s">
        <v>270</v>
      </c>
      <c r="C52" t="s">
        <v>45</v>
      </c>
      <c r="D52" t="s">
        <v>271</v>
      </c>
      <c r="E52" s="2">
        <v>21</v>
      </c>
      <c r="F52" s="6" t="s">
        <v>34</v>
      </c>
      <c r="J52" t="s">
        <v>272</v>
      </c>
      <c r="K52" t="s">
        <v>273</v>
      </c>
      <c r="L52" t="s">
        <v>38</v>
      </c>
      <c r="M52">
        <v>0</v>
      </c>
      <c r="N52" t="s">
        <v>39</v>
      </c>
      <c r="O52">
        <v>5</v>
      </c>
      <c r="P52" t="s">
        <v>225</v>
      </c>
      <c r="Q52" t="s">
        <v>155</v>
      </c>
      <c r="S52" t="s">
        <v>274</v>
      </c>
    </row>
    <row r="53" spans="1:19" x14ac:dyDescent="0.3">
      <c r="A53" t="s">
        <v>275</v>
      </c>
      <c r="B53" t="s">
        <v>111</v>
      </c>
      <c r="C53" t="s">
        <v>45</v>
      </c>
      <c r="E53" s="2">
        <v>70</v>
      </c>
      <c r="F53" s="6" t="s">
        <v>34</v>
      </c>
      <c r="G53" t="s">
        <v>276</v>
      </c>
      <c r="H53">
        <v>1787</v>
      </c>
      <c r="J53" t="s">
        <v>24</v>
      </c>
      <c r="K53" t="s">
        <v>92</v>
      </c>
      <c r="L53" t="s">
        <v>277</v>
      </c>
      <c r="M53">
        <v>4</v>
      </c>
      <c r="N53" t="s">
        <v>39</v>
      </c>
      <c r="O53">
        <v>7</v>
      </c>
      <c r="P53" t="s">
        <v>40</v>
      </c>
      <c r="Q53" t="s">
        <v>41</v>
      </c>
      <c r="S53" t="s">
        <v>278</v>
      </c>
    </row>
    <row r="54" spans="1:19" x14ac:dyDescent="0.3">
      <c r="A54" t="s">
        <v>279</v>
      </c>
      <c r="B54" t="s">
        <v>107</v>
      </c>
      <c r="C54" t="s">
        <v>45</v>
      </c>
      <c r="E54" s="2">
        <v>25</v>
      </c>
      <c r="F54" s="6" t="s">
        <v>54</v>
      </c>
      <c r="I54">
        <v>1810</v>
      </c>
      <c r="J54" t="s">
        <v>24</v>
      </c>
      <c r="K54" t="s">
        <v>280</v>
      </c>
      <c r="L54" t="s">
        <v>26</v>
      </c>
      <c r="M54">
        <v>7</v>
      </c>
      <c r="N54" t="s">
        <v>27</v>
      </c>
      <c r="O54">
        <v>7</v>
      </c>
      <c r="P54" t="s">
        <v>281</v>
      </c>
      <c r="Q54" t="s">
        <v>59</v>
      </c>
      <c r="R54" s="1" t="s">
        <v>282</v>
      </c>
      <c r="S54" t="s">
        <v>283</v>
      </c>
    </row>
    <row r="55" spans="1:19" x14ac:dyDescent="0.3">
      <c r="A55" t="s">
        <v>284</v>
      </c>
      <c r="B55" t="s">
        <v>141</v>
      </c>
      <c r="C55" t="s">
        <v>45</v>
      </c>
      <c r="E55" s="2">
        <v>17</v>
      </c>
      <c r="F55" s="6" t="s">
        <v>34</v>
      </c>
      <c r="G55" t="s">
        <v>285</v>
      </c>
      <c r="H55">
        <v>1843</v>
      </c>
      <c r="J55" t="s">
        <v>36</v>
      </c>
      <c r="K55" t="s">
        <v>201</v>
      </c>
      <c r="L55" t="s">
        <v>286</v>
      </c>
      <c r="M55">
        <v>630</v>
      </c>
      <c r="N55" t="s">
        <v>39</v>
      </c>
      <c r="O55">
        <v>7</v>
      </c>
      <c r="P55" t="s">
        <v>287</v>
      </c>
      <c r="Q55" t="s">
        <v>41</v>
      </c>
      <c r="S55" t="s">
        <v>288</v>
      </c>
    </row>
    <row r="56" spans="1:19" x14ac:dyDescent="0.3">
      <c r="A56" t="s">
        <v>289</v>
      </c>
      <c r="B56" t="s">
        <v>290</v>
      </c>
      <c r="C56" t="s">
        <v>45</v>
      </c>
      <c r="D56" t="s">
        <v>291</v>
      </c>
      <c r="E56" s="2">
        <v>21</v>
      </c>
      <c r="F56" s="6" t="s">
        <v>54</v>
      </c>
      <c r="J56" t="s">
        <v>24</v>
      </c>
      <c r="K56" t="s">
        <v>172</v>
      </c>
      <c r="L56" t="s">
        <v>292</v>
      </c>
      <c r="M56">
        <v>164</v>
      </c>
      <c r="N56" t="s">
        <v>39</v>
      </c>
      <c r="O56">
        <v>7</v>
      </c>
      <c r="P56" t="s">
        <v>293</v>
      </c>
      <c r="Q56" t="s">
        <v>59</v>
      </c>
      <c r="S56" t="s">
        <v>130</v>
      </c>
    </row>
    <row r="57" spans="1:19" x14ac:dyDescent="0.3">
      <c r="A57" t="s">
        <v>294</v>
      </c>
      <c r="B57" t="s">
        <v>230</v>
      </c>
      <c r="C57" t="s">
        <v>45</v>
      </c>
      <c r="D57" t="s">
        <v>295</v>
      </c>
      <c r="E57" s="2">
        <v>32</v>
      </c>
      <c r="F57" s="6" t="s">
        <v>54</v>
      </c>
      <c r="J57" t="s">
        <v>24</v>
      </c>
      <c r="K57" t="s">
        <v>64</v>
      </c>
      <c r="L57" t="s">
        <v>26</v>
      </c>
      <c r="M57">
        <v>0</v>
      </c>
      <c r="N57" t="s">
        <v>39</v>
      </c>
      <c r="O57">
        <v>7</v>
      </c>
      <c r="P57" t="s">
        <v>28</v>
      </c>
      <c r="Q57" t="s">
        <v>59</v>
      </c>
    </row>
    <row r="58" spans="1:19" x14ac:dyDescent="0.3">
      <c r="A58" t="s">
        <v>296</v>
      </c>
      <c r="B58" t="s">
        <v>61</v>
      </c>
      <c r="C58" t="s">
        <v>45</v>
      </c>
      <c r="E58" s="2">
        <v>18</v>
      </c>
      <c r="F58" s="6" t="s">
        <v>23</v>
      </c>
      <c r="J58" t="s">
        <v>297</v>
      </c>
      <c r="K58" t="s">
        <v>298</v>
      </c>
      <c r="L58" t="s">
        <v>57</v>
      </c>
      <c r="M58">
        <v>-1</v>
      </c>
      <c r="N58" t="s">
        <v>39</v>
      </c>
      <c r="O58">
        <v>7</v>
      </c>
      <c r="P58" t="s">
        <v>299</v>
      </c>
      <c r="Q58" t="s">
        <v>155</v>
      </c>
      <c r="S58" t="s">
        <v>300</v>
      </c>
    </row>
    <row r="59" spans="1:19" x14ac:dyDescent="0.3">
      <c r="A59" t="s">
        <v>301</v>
      </c>
      <c r="B59" t="s">
        <v>61</v>
      </c>
      <c r="C59" t="s">
        <v>45</v>
      </c>
      <c r="E59" s="2">
        <v>27</v>
      </c>
      <c r="F59" s="6" t="s">
        <v>54</v>
      </c>
      <c r="G59" t="s">
        <v>302</v>
      </c>
      <c r="H59">
        <v>1839</v>
      </c>
      <c r="J59" t="s">
        <v>24</v>
      </c>
      <c r="K59" t="s">
        <v>252</v>
      </c>
      <c r="L59" t="s">
        <v>173</v>
      </c>
      <c r="M59">
        <v>39</v>
      </c>
      <c r="N59" t="s">
        <v>39</v>
      </c>
      <c r="O59">
        <v>7</v>
      </c>
      <c r="P59" t="s">
        <v>225</v>
      </c>
      <c r="Q59" t="s">
        <v>155</v>
      </c>
      <c r="R59" s="1" t="s">
        <v>303</v>
      </c>
      <c r="S59" t="s">
        <v>264</v>
      </c>
    </row>
    <row r="60" spans="1:19" x14ac:dyDescent="0.3">
      <c r="A60" t="s">
        <v>304</v>
      </c>
      <c r="B60" t="s">
        <v>111</v>
      </c>
      <c r="C60" t="s">
        <v>45</v>
      </c>
      <c r="D60" t="s">
        <v>305</v>
      </c>
      <c r="E60" s="2">
        <v>-1</v>
      </c>
      <c r="F60" s="6" t="s">
        <v>306</v>
      </c>
      <c r="J60" t="s">
        <v>24</v>
      </c>
      <c r="K60" t="s">
        <v>307</v>
      </c>
      <c r="L60" t="s">
        <v>308</v>
      </c>
      <c r="M60">
        <v>-1</v>
      </c>
      <c r="N60" t="s">
        <v>39</v>
      </c>
      <c r="O60">
        <v>7</v>
      </c>
      <c r="P60" t="s">
        <v>28</v>
      </c>
      <c r="Q60" t="s">
        <v>50</v>
      </c>
    </row>
    <row r="61" spans="1:19" x14ac:dyDescent="0.3">
      <c r="A61" t="s">
        <v>309</v>
      </c>
      <c r="B61" t="s">
        <v>61</v>
      </c>
      <c r="C61" t="s">
        <v>45</v>
      </c>
      <c r="E61" s="2">
        <v>33</v>
      </c>
      <c r="F61" s="6" t="s">
        <v>23</v>
      </c>
      <c r="G61" t="s">
        <v>310</v>
      </c>
      <c r="H61">
        <v>1797</v>
      </c>
      <c r="J61" t="s">
        <v>311</v>
      </c>
      <c r="K61" t="s">
        <v>312</v>
      </c>
      <c r="L61" t="s">
        <v>313</v>
      </c>
      <c r="M61">
        <v>50</v>
      </c>
      <c r="N61" t="s">
        <v>39</v>
      </c>
      <c r="O61">
        <v>7</v>
      </c>
      <c r="P61" t="s">
        <v>314</v>
      </c>
      <c r="Q61" t="s">
        <v>155</v>
      </c>
      <c r="R61" s="1">
        <v>43</v>
      </c>
      <c r="S61" t="s">
        <v>315</v>
      </c>
    </row>
    <row r="62" spans="1:19" x14ac:dyDescent="0.3">
      <c r="A62" t="s">
        <v>316</v>
      </c>
      <c r="B62" t="s">
        <v>317</v>
      </c>
      <c r="C62" t="s">
        <v>45</v>
      </c>
      <c r="E62" s="2">
        <v>45</v>
      </c>
      <c r="F62" s="6" t="s">
        <v>306</v>
      </c>
      <c r="G62" t="s">
        <v>318</v>
      </c>
      <c r="H62">
        <v>1838</v>
      </c>
      <c r="J62" t="s">
        <v>319</v>
      </c>
      <c r="K62" t="s">
        <v>320</v>
      </c>
      <c r="L62" t="s">
        <v>181</v>
      </c>
      <c r="M62">
        <v>12</v>
      </c>
      <c r="N62" t="s">
        <v>27</v>
      </c>
      <c r="O62">
        <v>7</v>
      </c>
      <c r="P62" t="s">
        <v>40</v>
      </c>
      <c r="Q62" t="s">
        <v>41</v>
      </c>
    </row>
    <row r="63" spans="1:19" x14ac:dyDescent="0.3">
      <c r="A63" t="s">
        <v>316</v>
      </c>
      <c r="B63" t="s">
        <v>234</v>
      </c>
      <c r="C63" t="s">
        <v>45</v>
      </c>
      <c r="E63" s="2">
        <v>39</v>
      </c>
      <c r="F63" s="6" t="s">
        <v>54</v>
      </c>
      <c r="J63" t="s">
        <v>321</v>
      </c>
      <c r="K63" t="s">
        <v>322</v>
      </c>
      <c r="L63" t="s">
        <v>323</v>
      </c>
      <c r="M63">
        <v>65</v>
      </c>
      <c r="N63" t="s">
        <v>39</v>
      </c>
      <c r="O63">
        <v>7</v>
      </c>
      <c r="P63" t="s">
        <v>58</v>
      </c>
      <c r="Q63" t="s">
        <v>29</v>
      </c>
      <c r="R63" s="1">
        <v>120</v>
      </c>
      <c r="S63" t="s">
        <v>324</v>
      </c>
    </row>
    <row r="64" spans="1:19" x14ac:dyDescent="0.3">
      <c r="A64" t="s">
        <v>316</v>
      </c>
      <c r="B64" t="s">
        <v>230</v>
      </c>
      <c r="C64" t="s">
        <v>45</v>
      </c>
      <c r="E64" s="2">
        <v>23</v>
      </c>
      <c r="F64" s="6" t="s">
        <v>23</v>
      </c>
      <c r="G64">
        <v>1792</v>
      </c>
      <c r="H64">
        <v>1792</v>
      </c>
      <c r="I64" t="s">
        <v>325</v>
      </c>
      <c r="J64" t="s">
        <v>321</v>
      </c>
      <c r="K64" t="s">
        <v>322</v>
      </c>
      <c r="L64" t="s">
        <v>323</v>
      </c>
      <c r="M64">
        <v>65</v>
      </c>
      <c r="N64" t="s">
        <v>39</v>
      </c>
      <c r="O64">
        <v>7</v>
      </c>
      <c r="P64" t="s">
        <v>28</v>
      </c>
      <c r="Q64" t="s">
        <v>29</v>
      </c>
      <c r="S64" t="s">
        <v>326</v>
      </c>
    </row>
    <row r="65" spans="1:19" x14ac:dyDescent="0.3">
      <c r="A65" t="s">
        <v>327</v>
      </c>
      <c r="B65" t="s">
        <v>328</v>
      </c>
      <c r="C65" t="s">
        <v>45</v>
      </c>
      <c r="E65" s="2">
        <v>23</v>
      </c>
      <c r="F65" s="6" t="s">
        <v>54</v>
      </c>
      <c r="J65" t="s">
        <v>24</v>
      </c>
      <c r="K65" t="s">
        <v>329</v>
      </c>
      <c r="L65" t="s">
        <v>330</v>
      </c>
      <c r="M65">
        <v>15</v>
      </c>
      <c r="N65" t="s">
        <v>39</v>
      </c>
      <c r="O65">
        <v>7</v>
      </c>
      <c r="P65" t="s">
        <v>331</v>
      </c>
      <c r="Q65" t="s">
        <v>155</v>
      </c>
      <c r="R65" s="1">
        <v>115</v>
      </c>
      <c r="S65" t="s">
        <v>264</v>
      </c>
    </row>
    <row r="66" spans="1:19" x14ac:dyDescent="0.3">
      <c r="A66" t="s">
        <v>332</v>
      </c>
      <c r="B66" t="s">
        <v>107</v>
      </c>
      <c r="C66" t="s">
        <v>45</v>
      </c>
      <c r="E66" s="2">
        <v>25</v>
      </c>
      <c r="F66" s="6" t="s">
        <v>54</v>
      </c>
      <c r="G66" t="s">
        <v>333</v>
      </c>
      <c r="H66">
        <v>1827</v>
      </c>
      <c r="J66" t="s">
        <v>334</v>
      </c>
      <c r="K66" t="s">
        <v>335</v>
      </c>
      <c r="L66" t="s">
        <v>65</v>
      </c>
      <c r="M66">
        <v>28</v>
      </c>
      <c r="N66" t="s">
        <v>39</v>
      </c>
      <c r="O66">
        <v>7</v>
      </c>
      <c r="P66" t="s">
        <v>58</v>
      </c>
      <c r="Q66" t="s">
        <v>29</v>
      </c>
      <c r="R66" s="1" t="s">
        <v>336</v>
      </c>
      <c r="S66" t="s">
        <v>337</v>
      </c>
    </row>
    <row r="67" spans="1:19" x14ac:dyDescent="0.3">
      <c r="A67" t="s">
        <v>338</v>
      </c>
      <c r="B67" t="s">
        <v>339</v>
      </c>
      <c r="C67" t="s">
        <v>45</v>
      </c>
      <c r="E67" s="2">
        <v>21</v>
      </c>
      <c r="F67" s="6" t="s">
        <v>54</v>
      </c>
      <c r="J67" t="s">
        <v>24</v>
      </c>
      <c r="K67" t="s">
        <v>64</v>
      </c>
      <c r="L67" t="s">
        <v>340</v>
      </c>
      <c r="M67">
        <v>39</v>
      </c>
      <c r="N67" t="s">
        <v>39</v>
      </c>
      <c r="O67">
        <v>7</v>
      </c>
      <c r="P67" t="s">
        <v>40</v>
      </c>
      <c r="Q67" t="s">
        <v>59</v>
      </c>
    </row>
    <row r="68" spans="1:19" x14ac:dyDescent="0.3">
      <c r="A68" t="s">
        <v>341</v>
      </c>
      <c r="B68" t="s">
        <v>342</v>
      </c>
      <c r="C68" t="s">
        <v>45</v>
      </c>
      <c r="E68" s="2">
        <v>24</v>
      </c>
      <c r="F68" s="6" t="s">
        <v>306</v>
      </c>
      <c r="G68" t="s">
        <v>343</v>
      </c>
      <c r="H68">
        <v>1788</v>
      </c>
      <c r="J68" t="s">
        <v>344</v>
      </c>
      <c r="K68" t="s">
        <v>345</v>
      </c>
      <c r="L68" t="s">
        <v>38</v>
      </c>
      <c r="M68">
        <v>39</v>
      </c>
      <c r="N68" t="s">
        <v>39</v>
      </c>
      <c r="O68">
        <v>7</v>
      </c>
      <c r="P68" t="s">
        <v>40</v>
      </c>
      <c r="Q68" t="s">
        <v>50</v>
      </c>
    </row>
    <row r="69" spans="1:19" x14ac:dyDescent="0.3">
      <c r="A69" t="s">
        <v>346</v>
      </c>
      <c r="B69" t="s">
        <v>107</v>
      </c>
      <c r="C69" t="s">
        <v>45</v>
      </c>
      <c r="E69" s="2">
        <v>28</v>
      </c>
      <c r="F69" s="6" t="s">
        <v>54</v>
      </c>
      <c r="J69" t="s">
        <v>24</v>
      </c>
      <c r="K69" t="s">
        <v>245</v>
      </c>
      <c r="L69" t="s">
        <v>347</v>
      </c>
      <c r="M69">
        <v>50</v>
      </c>
      <c r="N69" t="s">
        <v>27</v>
      </c>
      <c r="O69">
        <v>99</v>
      </c>
      <c r="P69" t="s">
        <v>28</v>
      </c>
      <c r="Q69" t="s">
        <v>76</v>
      </c>
      <c r="S69" t="s">
        <v>348</v>
      </c>
    </row>
    <row r="70" spans="1:19" x14ac:dyDescent="0.3">
      <c r="A70" t="s">
        <v>349</v>
      </c>
      <c r="B70" t="s">
        <v>234</v>
      </c>
      <c r="C70" t="s">
        <v>45</v>
      </c>
      <c r="E70" s="2">
        <v>28</v>
      </c>
      <c r="F70" s="6" t="s">
        <v>54</v>
      </c>
      <c r="G70" t="s">
        <v>350</v>
      </c>
      <c r="H70">
        <v>1804</v>
      </c>
      <c r="J70" t="s">
        <v>344</v>
      </c>
      <c r="K70" t="s">
        <v>351</v>
      </c>
      <c r="L70" t="s">
        <v>308</v>
      </c>
      <c r="M70">
        <v>-1</v>
      </c>
      <c r="N70" t="s">
        <v>39</v>
      </c>
      <c r="O70">
        <v>7</v>
      </c>
      <c r="P70" t="s">
        <v>253</v>
      </c>
      <c r="Q70" t="s">
        <v>76</v>
      </c>
    </row>
    <row r="71" spans="1:19" x14ac:dyDescent="0.3">
      <c r="A71" t="s">
        <v>352</v>
      </c>
      <c r="B71" t="s">
        <v>107</v>
      </c>
      <c r="C71" t="s">
        <v>45</v>
      </c>
      <c r="E71" s="2">
        <v>30</v>
      </c>
      <c r="F71" s="6" t="s">
        <v>54</v>
      </c>
      <c r="G71" t="s">
        <v>353</v>
      </c>
      <c r="H71">
        <v>1807</v>
      </c>
      <c r="J71" t="s">
        <v>24</v>
      </c>
      <c r="K71" t="s">
        <v>245</v>
      </c>
      <c r="L71" t="s">
        <v>173</v>
      </c>
      <c r="M71">
        <v>-1</v>
      </c>
      <c r="N71" t="s">
        <v>27</v>
      </c>
      <c r="O71">
        <v>7</v>
      </c>
      <c r="P71" t="s">
        <v>354</v>
      </c>
      <c r="Q71" t="s">
        <v>59</v>
      </c>
      <c r="S71" t="s">
        <v>355</v>
      </c>
    </row>
    <row r="72" spans="1:19" x14ac:dyDescent="0.3">
      <c r="A72" t="s">
        <v>356</v>
      </c>
      <c r="B72" t="s">
        <v>107</v>
      </c>
      <c r="C72" t="s">
        <v>45</v>
      </c>
      <c r="E72" s="2">
        <v>20</v>
      </c>
      <c r="F72" s="6" t="s">
        <v>54</v>
      </c>
      <c r="J72" t="s">
        <v>344</v>
      </c>
      <c r="K72" t="s">
        <v>357</v>
      </c>
      <c r="L72" t="s">
        <v>358</v>
      </c>
      <c r="M72">
        <v>3</v>
      </c>
      <c r="N72" t="s">
        <v>39</v>
      </c>
      <c r="O72">
        <v>7</v>
      </c>
      <c r="P72" t="s">
        <v>331</v>
      </c>
      <c r="Q72" t="s">
        <v>59</v>
      </c>
      <c r="S72" t="s">
        <v>359</v>
      </c>
    </row>
    <row r="73" spans="1:19" x14ac:dyDescent="0.3">
      <c r="A73" t="s">
        <v>360</v>
      </c>
      <c r="B73" t="s">
        <v>32</v>
      </c>
      <c r="C73" t="s">
        <v>45</v>
      </c>
      <c r="E73" s="2">
        <v>29</v>
      </c>
      <c r="F73" s="6" t="s">
        <v>34</v>
      </c>
      <c r="J73" t="s">
        <v>297</v>
      </c>
      <c r="K73" t="s">
        <v>361</v>
      </c>
      <c r="L73" t="s">
        <v>173</v>
      </c>
      <c r="M73">
        <v>61</v>
      </c>
      <c r="N73" t="s">
        <v>27</v>
      </c>
      <c r="O73">
        <v>7</v>
      </c>
      <c r="P73" t="s">
        <v>40</v>
      </c>
      <c r="Q73" t="s">
        <v>41</v>
      </c>
      <c r="S73" t="s">
        <v>362</v>
      </c>
    </row>
    <row r="74" spans="1:19" x14ac:dyDescent="0.3">
      <c r="A74" t="s">
        <v>363</v>
      </c>
      <c r="B74" t="s">
        <v>364</v>
      </c>
      <c r="C74" t="s">
        <v>45</v>
      </c>
      <c r="E74" s="2">
        <v>21</v>
      </c>
      <c r="F74" s="6" t="s">
        <v>54</v>
      </c>
      <c r="J74" t="s">
        <v>24</v>
      </c>
      <c r="K74" t="s">
        <v>25</v>
      </c>
      <c r="L74" t="s">
        <v>218</v>
      </c>
      <c r="M74">
        <v>10</v>
      </c>
      <c r="N74" t="s">
        <v>39</v>
      </c>
      <c r="O74">
        <v>7</v>
      </c>
      <c r="P74" t="s">
        <v>28</v>
      </c>
      <c r="Q74" t="s">
        <v>29</v>
      </c>
      <c r="R74" s="1" t="s">
        <v>365</v>
      </c>
      <c r="S74" t="s">
        <v>366</v>
      </c>
    </row>
    <row r="75" spans="1:19" x14ac:dyDescent="0.3">
      <c r="A75" t="s">
        <v>363</v>
      </c>
      <c r="B75" t="s">
        <v>107</v>
      </c>
      <c r="C75" t="s">
        <v>45</v>
      </c>
      <c r="E75" s="2">
        <v>31</v>
      </c>
      <c r="F75" s="6" t="s">
        <v>54</v>
      </c>
      <c r="J75" t="s">
        <v>74</v>
      </c>
      <c r="K75" t="s">
        <v>367</v>
      </c>
      <c r="L75" t="s">
        <v>218</v>
      </c>
      <c r="M75">
        <v>164</v>
      </c>
      <c r="N75" t="s">
        <v>27</v>
      </c>
      <c r="O75">
        <v>7</v>
      </c>
      <c r="P75" t="s">
        <v>28</v>
      </c>
      <c r="Q75" t="s">
        <v>76</v>
      </c>
      <c r="S75" t="s">
        <v>368</v>
      </c>
    </row>
    <row r="76" spans="1:19" x14ac:dyDescent="0.3">
      <c r="A76" t="s">
        <v>369</v>
      </c>
      <c r="B76" t="s">
        <v>370</v>
      </c>
      <c r="C76" t="s">
        <v>45</v>
      </c>
      <c r="E76" s="2">
        <v>22</v>
      </c>
      <c r="F76" s="6" t="s">
        <v>34</v>
      </c>
      <c r="G76" t="s">
        <v>371</v>
      </c>
      <c r="H76">
        <v>1787</v>
      </c>
      <c r="J76" t="s">
        <v>24</v>
      </c>
      <c r="K76" t="s">
        <v>100</v>
      </c>
      <c r="L76" t="s">
        <v>38</v>
      </c>
      <c r="M76">
        <v>21</v>
      </c>
      <c r="N76" t="s">
        <v>39</v>
      </c>
      <c r="O76">
        <v>7</v>
      </c>
      <c r="P76" t="s">
        <v>28</v>
      </c>
      <c r="Q76" t="s">
        <v>50</v>
      </c>
      <c r="S76" t="s">
        <v>372</v>
      </c>
    </row>
    <row r="77" spans="1:19" x14ac:dyDescent="0.3">
      <c r="A77" t="s">
        <v>373</v>
      </c>
      <c r="B77" t="s">
        <v>374</v>
      </c>
      <c r="C77" t="s">
        <v>45</v>
      </c>
      <c r="E77" s="2">
        <v>26</v>
      </c>
      <c r="F77" s="6" t="s">
        <v>34</v>
      </c>
      <c r="G77" t="s">
        <v>375</v>
      </c>
      <c r="H77">
        <v>1788</v>
      </c>
      <c r="J77" t="s">
        <v>376</v>
      </c>
      <c r="K77" t="s">
        <v>377</v>
      </c>
      <c r="L77" t="s">
        <v>38</v>
      </c>
      <c r="M77">
        <v>-1</v>
      </c>
      <c r="N77" t="s">
        <v>39</v>
      </c>
      <c r="O77">
        <v>7</v>
      </c>
      <c r="P77" t="s">
        <v>40</v>
      </c>
      <c r="Q77" t="s">
        <v>50</v>
      </c>
      <c r="S77" t="s">
        <v>378</v>
      </c>
    </row>
    <row r="78" spans="1:19" x14ac:dyDescent="0.3">
      <c r="A78" t="s">
        <v>379</v>
      </c>
      <c r="B78" t="s">
        <v>61</v>
      </c>
      <c r="C78" t="s">
        <v>45</v>
      </c>
      <c r="E78" s="2">
        <v>30</v>
      </c>
      <c r="F78" s="6" t="s">
        <v>54</v>
      </c>
      <c r="G78" t="s">
        <v>380</v>
      </c>
      <c r="H78">
        <v>1833</v>
      </c>
      <c r="J78" t="s">
        <v>24</v>
      </c>
      <c r="K78" t="s">
        <v>139</v>
      </c>
      <c r="L78" t="s">
        <v>381</v>
      </c>
      <c r="M78">
        <v>0</v>
      </c>
      <c r="N78" t="s">
        <v>27</v>
      </c>
      <c r="O78">
        <v>7</v>
      </c>
      <c r="P78" t="s">
        <v>122</v>
      </c>
      <c r="Q78" t="s">
        <v>59</v>
      </c>
      <c r="R78" s="1">
        <v>69</v>
      </c>
      <c r="S78" t="s">
        <v>382</v>
      </c>
    </row>
    <row r="79" spans="1:19" x14ac:dyDescent="0.3">
      <c r="A79" t="s">
        <v>383</v>
      </c>
      <c r="B79" t="s">
        <v>107</v>
      </c>
      <c r="C79" t="s">
        <v>45</v>
      </c>
      <c r="E79" s="2">
        <v>27</v>
      </c>
      <c r="F79" s="6" t="s">
        <v>54</v>
      </c>
      <c r="J79" t="s">
        <v>24</v>
      </c>
      <c r="K79" t="s">
        <v>384</v>
      </c>
      <c r="L79" t="s">
        <v>385</v>
      </c>
      <c r="M79">
        <v>75</v>
      </c>
      <c r="N79" t="s">
        <v>27</v>
      </c>
      <c r="O79">
        <v>99</v>
      </c>
      <c r="P79" t="s">
        <v>28</v>
      </c>
      <c r="Q79" t="s">
        <v>59</v>
      </c>
      <c r="R79" s="1" t="s">
        <v>386</v>
      </c>
      <c r="S79" t="s">
        <v>387</v>
      </c>
    </row>
    <row r="80" spans="1:19" x14ac:dyDescent="0.3">
      <c r="A80" t="s">
        <v>388</v>
      </c>
      <c r="B80" t="s">
        <v>61</v>
      </c>
      <c r="C80" t="s">
        <v>45</v>
      </c>
      <c r="E80" s="2">
        <v>28</v>
      </c>
      <c r="F80" s="6" t="s">
        <v>54</v>
      </c>
      <c r="G80" t="s">
        <v>389</v>
      </c>
      <c r="H80">
        <v>1821</v>
      </c>
      <c r="J80" t="s">
        <v>74</v>
      </c>
      <c r="K80" t="s">
        <v>390</v>
      </c>
      <c r="L80" t="s">
        <v>391</v>
      </c>
      <c r="M80">
        <v>-1</v>
      </c>
      <c r="N80" t="s">
        <v>39</v>
      </c>
      <c r="O80">
        <v>7</v>
      </c>
      <c r="P80" t="s">
        <v>28</v>
      </c>
      <c r="Q80" t="s">
        <v>76</v>
      </c>
      <c r="S80" t="s">
        <v>182</v>
      </c>
    </row>
    <row r="81" spans="1:19" x14ac:dyDescent="0.3">
      <c r="A81" t="s">
        <v>392</v>
      </c>
      <c r="B81" t="s">
        <v>234</v>
      </c>
      <c r="C81" t="s">
        <v>45</v>
      </c>
      <c r="E81" s="2">
        <v>23</v>
      </c>
      <c r="F81" s="6" t="s">
        <v>54</v>
      </c>
      <c r="G81" t="s">
        <v>393</v>
      </c>
      <c r="H81">
        <v>1838</v>
      </c>
      <c r="J81" t="s">
        <v>24</v>
      </c>
      <c r="K81" t="s">
        <v>394</v>
      </c>
      <c r="L81" t="s">
        <v>395</v>
      </c>
      <c r="M81">
        <v>2</v>
      </c>
      <c r="N81" t="s">
        <v>39</v>
      </c>
      <c r="O81">
        <v>7</v>
      </c>
      <c r="P81" t="s">
        <v>28</v>
      </c>
      <c r="Q81" t="s">
        <v>59</v>
      </c>
      <c r="S81" t="s">
        <v>396</v>
      </c>
    </row>
    <row r="82" spans="1:19" x14ac:dyDescent="0.3">
      <c r="A82" t="s">
        <v>392</v>
      </c>
      <c r="B82" t="s">
        <v>234</v>
      </c>
      <c r="C82" t="s">
        <v>45</v>
      </c>
      <c r="E82" s="2">
        <v>24</v>
      </c>
      <c r="F82" s="6" t="s">
        <v>23</v>
      </c>
      <c r="G82" t="s">
        <v>397</v>
      </c>
      <c r="H82">
        <v>1787</v>
      </c>
      <c r="J82" t="s">
        <v>24</v>
      </c>
      <c r="K82" t="s">
        <v>64</v>
      </c>
      <c r="L82" t="s">
        <v>395</v>
      </c>
      <c r="M82">
        <v>2</v>
      </c>
      <c r="N82" t="s">
        <v>39</v>
      </c>
      <c r="O82">
        <v>7</v>
      </c>
      <c r="P82" t="s">
        <v>28</v>
      </c>
      <c r="Q82" t="s">
        <v>29</v>
      </c>
      <c r="S82" t="s">
        <v>398</v>
      </c>
    </row>
    <row r="83" spans="1:19" x14ac:dyDescent="0.3">
      <c r="A83" t="s">
        <v>399</v>
      </c>
      <c r="B83" t="s">
        <v>234</v>
      </c>
      <c r="C83" t="s">
        <v>45</v>
      </c>
      <c r="D83" t="s">
        <v>400</v>
      </c>
      <c r="E83" s="2">
        <v>30</v>
      </c>
      <c r="F83" s="6" t="s">
        <v>54</v>
      </c>
      <c r="J83" t="s">
        <v>115</v>
      </c>
      <c r="K83" t="s">
        <v>401</v>
      </c>
      <c r="L83" t="s">
        <v>26</v>
      </c>
      <c r="M83">
        <v>160</v>
      </c>
      <c r="N83" t="s">
        <v>39</v>
      </c>
      <c r="O83">
        <v>7</v>
      </c>
      <c r="P83" t="s">
        <v>28</v>
      </c>
      <c r="Q83" t="s">
        <v>76</v>
      </c>
      <c r="R83" s="1" t="s">
        <v>402</v>
      </c>
      <c r="S83" t="s">
        <v>403</v>
      </c>
    </row>
    <row r="84" spans="1:19" x14ac:dyDescent="0.3">
      <c r="A84" t="s">
        <v>404</v>
      </c>
      <c r="B84" t="s">
        <v>405</v>
      </c>
      <c r="C84" t="s">
        <v>45</v>
      </c>
      <c r="D84" t="s">
        <v>406</v>
      </c>
      <c r="E84" s="2">
        <v>23</v>
      </c>
      <c r="F84" s="6" t="s">
        <v>54</v>
      </c>
      <c r="G84" t="s">
        <v>407</v>
      </c>
      <c r="H84">
        <v>1800</v>
      </c>
      <c r="J84" t="s">
        <v>319</v>
      </c>
      <c r="K84" t="s">
        <v>408</v>
      </c>
      <c r="L84" t="s">
        <v>409</v>
      </c>
      <c r="M84">
        <v>0</v>
      </c>
      <c r="N84" t="s">
        <v>39</v>
      </c>
      <c r="O84">
        <v>7</v>
      </c>
      <c r="P84" t="s">
        <v>225</v>
      </c>
      <c r="Q84" t="s">
        <v>155</v>
      </c>
      <c r="S84" t="s">
        <v>410</v>
      </c>
    </row>
    <row r="85" spans="1:19" x14ac:dyDescent="0.3">
      <c r="A85" t="s">
        <v>411</v>
      </c>
      <c r="B85" t="s">
        <v>32</v>
      </c>
      <c r="C85" t="s">
        <v>45</v>
      </c>
      <c r="E85" s="2">
        <v>17</v>
      </c>
      <c r="F85" s="6" t="s">
        <v>34</v>
      </c>
      <c r="J85" t="s">
        <v>24</v>
      </c>
      <c r="K85" t="s">
        <v>412</v>
      </c>
      <c r="L85" t="s">
        <v>38</v>
      </c>
      <c r="M85">
        <v>39</v>
      </c>
      <c r="N85" t="s">
        <v>39</v>
      </c>
      <c r="O85">
        <v>7</v>
      </c>
      <c r="P85" t="s">
        <v>40</v>
      </c>
      <c r="Q85" t="s">
        <v>41</v>
      </c>
      <c r="S85" t="s">
        <v>413</v>
      </c>
    </row>
    <row r="86" spans="1:19" x14ac:dyDescent="0.3">
      <c r="A86" t="s">
        <v>414</v>
      </c>
      <c r="B86" t="s">
        <v>32</v>
      </c>
      <c r="C86" t="s">
        <v>45</v>
      </c>
      <c r="E86" s="2">
        <v>20</v>
      </c>
      <c r="F86" s="6" t="s">
        <v>34</v>
      </c>
      <c r="I86" t="s">
        <v>325</v>
      </c>
      <c r="J86" t="s">
        <v>74</v>
      </c>
      <c r="K86" t="s">
        <v>121</v>
      </c>
      <c r="L86" t="s">
        <v>57</v>
      </c>
      <c r="M86">
        <v>32</v>
      </c>
      <c r="N86" t="s">
        <v>27</v>
      </c>
      <c r="O86">
        <v>7</v>
      </c>
      <c r="P86" t="s">
        <v>28</v>
      </c>
      <c r="Q86" t="s">
        <v>76</v>
      </c>
      <c r="R86" s="1" t="s">
        <v>415</v>
      </c>
      <c r="S86" t="s">
        <v>416</v>
      </c>
    </row>
    <row r="87" spans="1:19" x14ac:dyDescent="0.3">
      <c r="A87" t="s">
        <v>417</v>
      </c>
      <c r="B87" t="s">
        <v>107</v>
      </c>
      <c r="C87" t="s">
        <v>45</v>
      </c>
      <c r="E87" s="2">
        <v>34</v>
      </c>
      <c r="F87" s="6" t="s">
        <v>54</v>
      </c>
      <c r="G87" t="s">
        <v>418</v>
      </c>
      <c r="H87">
        <v>1788</v>
      </c>
      <c r="J87" t="s">
        <v>74</v>
      </c>
      <c r="K87" t="s">
        <v>121</v>
      </c>
      <c r="L87" t="s">
        <v>181</v>
      </c>
      <c r="M87">
        <v>20</v>
      </c>
      <c r="N87" t="s">
        <v>27</v>
      </c>
      <c r="O87">
        <v>7</v>
      </c>
      <c r="P87" t="s">
        <v>28</v>
      </c>
      <c r="Q87" t="s">
        <v>76</v>
      </c>
      <c r="S87" t="s">
        <v>182</v>
      </c>
    </row>
    <row r="88" spans="1:19" x14ac:dyDescent="0.3">
      <c r="A88" t="s">
        <v>419</v>
      </c>
      <c r="B88" t="s">
        <v>107</v>
      </c>
      <c r="C88" t="s">
        <v>45</v>
      </c>
      <c r="E88" s="2">
        <v>16</v>
      </c>
      <c r="F88" s="6" t="s">
        <v>23</v>
      </c>
      <c r="J88" t="s">
        <v>420</v>
      </c>
      <c r="K88" t="s">
        <v>421</v>
      </c>
      <c r="L88" t="s">
        <v>422</v>
      </c>
      <c r="M88">
        <v>-1</v>
      </c>
      <c r="N88" t="s">
        <v>39</v>
      </c>
      <c r="O88">
        <v>7</v>
      </c>
      <c r="P88" t="s">
        <v>225</v>
      </c>
      <c r="Q88" t="s">
        <v>155</v>
      </c>
      <c r="S88" t="s">
        <v>182</v>
      </c>
    </row>
    <row r="89" spans="1:19" x14ac:dyDescent="0.3">
      <c r="A89" t="s">
        <v>423</v>
      </c>
      <c r="B89" t="s">
        <v>61</v>
      </c>
      <c r="C89" t="s">
        <v>45</v>
      </c>
      <c r="E89" s="2">
        <v>27</v>
      </c>
      <c r="F89" s="6" t="s">
        <v>23</v>
      </c>
      <c r="J89" t="s">
        <v>211</v>
      </c>
      <c r="K89" t="s">
        <v>212</v>
      </c>
      <c r="L89" t="s">
        <v>105</v>
      </c>
      <c r="M89">
        <v>-1</v>
      </c>
      <c r="N89" t="s">
        <v>27</v>
      </c>
      <c r="O89">
        <v>7</v>
      </c>
      <c r="P89" t="s">
        <v>28</v>
      </c>
      <c r="Q89" t="s">
        <v>29</v>
      </c>
    </row>
    <row r="90" spans="1:19" x14ac:dyDescent="0.3">
      <c r="A90" t="s">
        <v>424</v>
      </c>
      <c r="B90" t="s">
        <v>107</v>
      </c>
      <c r="C90" t="s">
        <v>45</v>
      </c>
      <c r="E90" s="2">
        <v>39</v>
      </c>
      <c r="F90" s="6" t="s">
        <v>54</v>
      </c>
      <c r="G90" t="s">
        <v>425</v>
      </c>
      <c r="H90">
        <v>1787</v>
      </c>
      <c r="J90" t="s">
        <v>426</v>
      </c>
      <c r="K90" t="s">
        <v>56</v>
      </c>
      <c r="L90" t="s">
        <v>173</v>
      </c>
      <c r="M90">
        <v>120</v>
      </c>
      <c r="N90" t="s">
        <v>39</v>
      </c>
      <c r="O90">
        <v>7</v>
      </c>
      <c r="P90" t="s">
        <v>58</v>
      </c>
      <c r="Q90" t="s">
        <v>29</v>
      </c>
    </row>
    <row r="91" spans="1:19" x14ac:dyDescent="0.3">
      <c r="A91" t="s">
        <v>427</v>
      </c>
      <c r="B91" t="s">
        <v>234</v>
      </c>
      <c r="C91" t="s">
        <v>45</v>
      </c>
      <c r="E91" s="2">
        <v>22</v>
      </c>
      <c r="F91" s="6" t="s">
        <v>54</v>
      </c>
      <c r="J91" t="s">
        <v>86</v>
      </c>
      <c r="K91" t="s">
        <v>428</v>
      </c>
      <c r="L91" t="s">
        <v>429</v>
      </c>
      <c r="M91">
        <v>300</v>
      </c>
      <c r="N91" t="s">
        <v>39</v>
      </c>
      <c r="O91">
        <v>7</v>
      </c>
      <c r="P91" t="s">
        <v>58</v>
      </c>
      <c r="Q91" t="s">
        <v>29</v>
      </c>
    </row>
    <row r="92" spans="1:19" x14ac:dyDescent="0.3">
      <c r="A92" t="s">
        <v>427</v>
      </c>
      <c r="B92" t="s">
        <v>430</v>
      </c>
      <c r="C92" t="s">
        <v>45</v>
      </c>
      <c r="E92" s="2">
        <v>36</v>
      </c>
      <c r="F92" s="6" t="s">
        <v>54</v>
      </c>
      <c r="G92" t="s">
        <v>431</v>
      </c>
      <c r="H92">
        <v>1831</v>
      </c>
      <c r="J92" t="s">
        <v>334</v>
      </c>
      <c r="K92" t="s">
        <v>432</v>
      </c>
      <c r="L92" t="s">
        <v>433</v>
      </c>
      <c r="M92">
        <v>-1</v>
      </c>
      <c r="N92" t="s">
        <v>39</v>
      </c>
      <c r="O92">
        <v>7</v>
      </c>
      <c r="P92" t="s">
        <v>28</v>
      </c>
      <c r="Q92" t="s">
        <v>29</v>
      </c>
    </row>
    <row r="93" spans="1:19" x14ac:dyDescent="0.3">
      <c r="A93" t="s">
        <v>427</v>
      </c>
      <c r="B93" t="s">
        <v>72</v>
      </c>
      <c r="C93" t="s">
        <v>45</v>
      </c>
      <c r="E93" s="2">
        <v>25</v>
      </c>
      <c r="F93" s="6" t="s">
        <v>54</v>
      </c>
      <c r="J93" t="s">
        <v>74</v>
      </c>
      <c r="K93" t="s">
        <v>252</v>
      </c>
      <c r="L93" t="s">
        <v>434</v>
      </c>
      <c r="M93">
        <v>0</v>
      </c>
      <c r="N93" t="s">
        <v>39</v>
      </c>
      <c r="O93">
        <v>7</v>
      </c>
      <c r="P93" t="s">
        <v>28</v>
      </c>
      <c r="Q93" t="s">
        <v>76</v>
      </c>
      <c r="S93" t="s">
        <v>264</v>
      </c>
    </row>
    <row r="94" spans="1:19" x14ac:dyDescent="0.3">
      <c r="A94" t="s">
        <v>427</v>
      </c>
      <c r="B94" t="s">
        <v>435</v>
      </c>
      <c r="C94" t="s">
        <v>45</v>
      </c>
      <c r="E94" s="2">
        <v>22</v>
      </c>
      <c r="F94" s="6" t="s">
        <v>54</v>
      </c>
      <c r="J94" t="s">
        <v>24</v>
      </c>
      <c r="K94" t="s">
        <v>245</v>
      </c>
      <c r="L94" t="s">
        <v>436</v>
      </c>
      <c r="M94">
        <v>0.5</v>
      </c>
      <c r="N94" t="s">
        <v>39</v>
      </c>
      <c r="O94">
        <v>7</v>
      </c>
      <c r="P94" t="s">
        <v>437</v>
      </c>
      <c r="Q94" t="s">
        <v>59</v>
      </c>
      <c r="R94" s="1">
        <v>46</v>
      </c>
      <c r="S94" t="s">
        <v>438</v>
      </c>
    </row>
    <row r="95" spans="1:19" x14ac:dyDescent="0.3">
      <c r="A95" t="s">
        <v>427</v>
      </c>
      <c r="B95" t="s">
        <v>107</v>
      </c>
      <c r="C95" t="s">
        <v>45</v>
      </c>
      <c r="E95" s="2">
        <v>26</v>
      </c>
      <c r="F95" s="6" t="s">
        <v>54</v>
      </c>
      <c r="G95" t="s">
        <v>439</v>
      </c>
      <c r="H95">
        <v>1787</v>
      </c>
      <c r="J95" t="s">
        <v>115</v>
      </c>
      <c r="K95" t="s">
        <v>153</v>
      </c>
      <c r="L95" t="s">
        <v>26</v>
      </c>
      <c r="M95">
        <v>60</v>
      </c>
      <c r="N95" t="s">
        <v>27</v>
      </c>
      <c r="O95">
        <v>7</v>
      </c>
      <c r="P95" t="s">
        <v>28</v>
      </c>
      <c r="Q95" t="s">
        <v>76</v>
      </c>
      <c r="S95" t="s">
        <v>440</v>
      </c>
    </row>
    <row r="96" spans="1:19" x14ac:dyDescent="0.3">
      <c r="A96" t="s">
        <v>427</v>
      </c>
      <c r="B96" t="s">
        <v>441</v>
      </c>
      <c r="C96" t="s">
        <v>45</v>
      </c>
      <c r="E96" s="2">
        <v>29</v>
      </c>
      <c r="F96" s="6" t="s">
        <v>54</v>
      </c>
      <c r="J96" t="s">
        <v>442</v>
      </c>
      <c r="K96" t="s">
        <v>167</v>
      </c>
      <c r="L96" t="s">
        <v>277</v>
      </c>
      <c r="M96">
        <v>-1</v>
      </c>
      <c r="N96" t="s">
        <v>39</v>
      </c>
      <c r="O96">
        <v>7</v>
      </c>
      <c r="P96" t="s">
        <v>28</v>
      </c>
      <c r="Q96" t="s">
        <v>29</v>
      </c>
      <c r="R96" s="1" t="s">
        <v>443</v>
      </c>
    </row>
    <row r="97" spans="1:19" x14ac:dyDescent="0.3">
      <c r="A97" t="s">
        <v>444</v>
      </c>
      <c r="B97" t="s">
        <v>111</v>
      </c>
      <c r="C97" t="s">
        <v>45</v>
      </c>
      <c r="E97" s="2">
        <v>29</v>
      </c>
      <c r="F97" s="6" t="s">
        <v>306</v>
      </c>
      <c r="G97" t="s">
        <v>445</v>
      </c>
      <c r="H97">
        <v>1835</v>
      </c>
      <c r="J97" t="s">
        <v>24</v>
      </c>
      <c r="K97" t="s">
        <v>92</v>
      </c>
      <c r="L97" t="s">
        <v>83</v>
      </c>
      <c r="M97">
        <v>20</v>
      </c>
      <c r="N97" t="s">
        <v>39</v>
      </c>
      <c r="O97">
        <v>7</v>
      </c>
      <c r="P97" t="s">
        <v>40</v>
      </c>
      <c r="Q97" t="s">
        <v>41</v>
      </c>
      <c r="R97" s="1" t="s">
        <v>446</v>
      </c>
      <c r="S97" t="s">
        <v>447</v>
      </c>
    </row>
    <row r="98" spans="1:19" x14ac:dyDescent="0.3">
      <c r="A98" t="s">
        <v>444</v>
      </c>
      <c r="B98" t="s">
        <v>21</v>
      </c>
      <c r="C98" t="s">
        <v>45</v>
      </c>
      <c r="E98" s="2">
        <v>31</v>
      </c>
      <c r="F98" s="6" t="s">
        <v>54</v>
      </c>
      <c r="J98" t="s">
        <v>115</v>
      </c>
      <c r="K98" t="s">
        <v>401</v>
      </c>
      <c r="L98" t="s">
        <v>26</v>
      </c>
      <c r="M98">
        <v>160</v>
      </c>
      <c r="N98" t="s">
        <v>27</v>
      </c>
      <c r="O98">
        <v>7</v>
      </c>
      <c r="P98" t="s">
        <v>28</v>
      </c>
      <c r="Q98" t="s">
        <v>76</v>
      </c>
      <c r="S98" t="s">
        <v>448</v>
      </c>
    </row>
    <row r="99" spans="1:19" x14ac:dyDescent="0.3">
      <c r="A99" t="s">
        <v>449</v>
      </c>
      <c r="B99" t="s">
        <v>61</v>
      </c>
      <c r="C99" t="s">
        <v>45</v>
      </c>
      <c r="E99" s="2">
        <v>29</v>
      </c>
      <c r="F99" s="6" t="s">
        <v>54</v>
      </c>
      <c r="G99" t="s">
        <v>450</v>
      </c>
      <c r="H99">
        <v>1789</v>
      </c>
      <c r="J99" t="s">
        <v>74</v>
      </c>
      <c r="K99" t="s">
        <v>75</v>
      </c>
      <c r="L99" t="s">
        <v>57</v>
      </c>
      <c r="M99">
        <v>136</v>
      </c>
      <c r="N99" t="s">
        <v>39</v>
      </c>
      <c r="O99">
        <v>7</v>
      </c>
      <c r="P99" t="s">
        <v>28</v>
      </c>
      <c r="Q99" t="s">
        <v>76</v>
      </c>
      <c r="R99" s="1">
        <v>42</v>
      </c>
      <c r="S99" t="s">
        <v>451</v>
      </c>
    </row>
    <row r="100" spans="1:19" x14ac:dyDescent="0.3">
      <c r="A100" t="s">
        <v>449</v>
      </c>
      <c r="B100" t="s">
        <v>452</v>
      </c>
      <c r="C100" t="s">
        <v>45</v>
      </c>
      <c r="E100" s="2">
        <v>20</v>
      </c>
      <c r="F100" s="6" t="s">
        <v>54</v>
      </c>
      <c r="J100" t="s">
        <v>24</v>
      </c>
      <c r="K100" t="s">
        <v>329</v>
      </c>
      <c r="L100" t="s">
        <v>453</v>
      </c>
      <c r="M100">
        <v>0</v>
      </c>
      <c r="N100" t="s">
        <v>39</v>
      </c>
      <c r="O100">
        <v>14</v>
      </c>
      <c r="P100" t="s">
        <v>225</v>
      </c>
      <c r="Q100" t="s">
        <v>155</v>
      </c>
      <c r="S100" t="s">
        <v>454</v>
      </c>
    </row>
    <row r="101" spans="1:19" x14ac:dyDescent="0.3">
      <c r="A101" t="s">
        <v>449</v>
      </c>
      <c r="B101" t="s">
        <v>72</v>
      </c>
      <c r="C101" t="s">
        <v>45</v>
      </c>
      <c r="E101" s="2">
        <v>21</v>
      </c>
      <c r="F101" s="6" t="s">
        <v>54</v>
      </c>
      <c r="J101" t="s">
        <v>319</v>
      </c>
      <c r="K101" t="s">
        <v>455</v>
      </c>
      <c r="L101" t="s">
        <v>57</v>
      </c>
      <c r="M101">
        <v>152</v>
      </c>
      <c r="N101" t="s">
        <v>27</v>
      </c>
      <c r="O101">
        <v>7</v>
      </c>
      <c r="P101" t="s">
        <v>58</v>
      </c>
      <c r="Q101" t="s">
        <v>59</v>
      </c>
    </row>
    <row r="102" spans="1:19" x14ac:dyDescent="0.3">
      <c r="A102" t="s">
        <v>449</v>
      </c>
      <c r="B102" t="s">
        <v>107</v>
      </c>
      <c r="C102" t="s">
        <v>45</v>
      </c>
      <c r="E102" s="2">
        <v>29</v>
      </c>
      <c r="F102" s="6" t="s">
        <v>54</v>
      </c>
      <c r="G102" t="s">
        <v>456</v>
      </c>
      <c r="H102">
        <v>1791</v>
      </c>
      <c r="I102" t="s">
        <v>325</v>
      </c>
      <c r="J102" t="s">
        <v>457</v>
      </c>
      <c r="K102" t="s">
        <v>458</v>
      </c>
      <c r="L102" t="s">
        <v>381</v>
      </c>
      <c r="M102">
        <v>0</v>
      </c>
      <c r="N102" t="s">
        <v>27</v>
      </c>
      <c r="O102">
        <v>7</v>
      </c>
      <c r="P102" t="s">
        <v>28</v>
      </c>
      <c r="Q102" t="s">
        <v>76</v>
      </c>
      <c r="R102" s="1">
        <v>29</v>
      </c>
      <c r="S102" t="s">
        <v>459</v>
      </c>
    </row>
    <row r="103" spans="1:19" x14ac:dyDescent="0.3">
      <c r="A103" t="s">
        <v>460</v>
      </c>
      <c r="B103" t="s">
        <v>328</v>
      </c>
      <c r="C103" t="s">
        <v>45</v>
      </c>
      <c r="E103" s="2">
        <v>39</v>
      </c>
      <c r="F103" s="6" t="s">
        <v>54</v>
      </c>
      <c r="I103">
        <v>1793</v>
      </c>
      <c r="J103" t="s">
        <v>461</v>
      </c>
      <c r="K103" t="s">
        <v>462</v>
      </c>
      <c r="L103" t="s">
        <v>463</v>
      </c>
      <c r="M103">
        <v>42</v>
      </c>
      <c r="N103" t="s">
        <v>39</v>
      </c>
      <c r="O103">
        <v>7</v>
      </c>
      <c r="P103" t="s">
        <v>28</v>
      </c>
      <c r="Q103" t="s">
        <v>76</v>
      </c>
      <c r="R103" s="1" t="s">
        <v>464</v>
      </c>
      <c r="S103" t="s">
        <v>465</v>
      </c>
    </row>
    <row r="104" spans="1:19" x14ac:dyDescent="0.3">
      <c r="A104" t="s">
        <v>466</v>
      </c>
      <c r="B104" t="s">
        <v>467</v>
      </c>
      <c r="C104" t="s">
        <v>45</v>
      </c>
      <c r="D104" t="s">
        <v>468</v>
      </c>
      <c r="E104" s="2">
        <v>25</v>
      </c>
      <c r="F104" s="6" t="s">
        <v>34</v>
      </c>
      <c r="G104" t="s">
        <v>469</v>
      </c>
      <c r="H104">
        <v>1825</v>
      </c>
      <c r="J104" t="s">
        <v>24</v>
      </c>
      <c r="K104" t="s">
        <v>470</v>
      </c>
      <c r="L104" t="s">
        <v>471</v>
      </c>
      <c r="M104">
        <v>4</v>
      </c>
      <c r="N104" t="s">
        <v>39</v>
      </c>
      <c r="O104">
        <v>7</v>
      </c>
      <c r="P104" t="s">
        <v>40</v>
      </c>
      <c r="Q104" t="s">
        <v>41</v>
      </c>
      <c r="R104" s="1" t="s">
        <v>472</v>
      </c>
      <c r="S104" t="s">
        <v>473</v>
      </c>
    </row>
    <row r="105" spans="1:19" x14ac:dyDescent="0.3">
      <c r="A105" t="s">
        <v>474</v>
      </c>
      <c r="B105" t="s">
        <v>141</v>
      </c>
      <c r="C105" t="s">
        <v>45</v>
      </c>
      <c r="D105" t="s">
        <v>475</v>
      </c>
      <c r="E105" s="2">
        <v>23</v>
      </c>
      <c r="F105" s="6" t="s">
        <v>34</v>
      </c>
      <c r="G105" t="s">
        <v>476</v>
      </c>
      <c r="H105">
        <v>1834</v>
      </c>
      <c r="J105" t="s">
        <v>24</v>
      </c>
      <c r="K105" t="s">
        <v>95</v>
      </c>
      <c r="L105" t="s">
        <v>463</v>
      </c>
      <c r="M105">
        <v>73</v>
      </c>
      <c r="N105" t="s">
        <v>39</v>
      </c>
      <c r="O105">
        <v>7</v>
      </c>
      <c r="P105" t="s">
        <v>477</v>
      </c>
      <c r="Q105" t="s">
        <v>41</v>
      </c>
      <c r="S105" t="s">
        <v>478</v>
      </c>
    </row>
    <row r="106" spans="1:19" x14ac:dyDescent="0.3">
      <c r="A106" t="s">
        <v>479</v>
      </c>
      <c r="B106" t="s">
        <v>480</v>
      </c>
      <c r="C106" t="s">
        <v>481</v>
      </c>
      <c r="E106" s="2">
        <v>30</v>
      </c>
      <c r="F106" s="6" t="s">
        <v>306</v>
      </c>
      <c r="J106" t="s">
        <v>24</v>
      </c>
      <c r="K106" t="s">
        <v>47</v>
      </c>
      <c r="L106" t="s">
        <v>482</v>
      </c>
      <c r="M106">
        <v>8</v>
      </c>
      <c r="N106" t="s">
        <v>39</v>
      </c>
      <c r="O106">
        <v>7</v>
      </c>
      <c r="P106" t="s">
        <v>40</v>
      </c>
      <c r="Q106" t="s">
        <v>41</v>
      </c>
      <c r="R106" s="1" t="s">
        <v>483</v>
      </c>
      <c r="S106" t="s">
        <v>484</v>
      </c>
    </row>
    <row r="107" spans="1:19" x14ac:dyDescent="0.3">
      <c r="A107" t="s">
        <v>485</v>
      </c>
      <c r="B107" t="s">
        <v>234</v>
      </c>
      <c r="C107" t="s">
        <v>45</v>
      </c>
      <c r="E107" s="2">
        <v>16</v>
      </c>
      <c r="F107" s="6" t="s">
        <v>54</v>
      </c>
      <c r="J107" t="s">
        <v>24</v>
      </c>
      <c r="K107" t="s">
        <v>82</v>
      </c>
      <c r="L107" t="s">
        <v>196</v>
      </c>
      <c r="M107">
        <v>10</v>
      </c>
      <c r="N107" t="s">
        <v>39</v>
      </c>
      <c r="O107">
        <v>7</v>
      </c>
      <c r="P107" t="s">
        <v>28</v>
      </c>
      <c r="Q107" t="s">
        <v>29</v>
      </c>
      <c r="S107" t="s">
        <v>486</v>
      </c>
    </row>
    <row r="108" spans="1:19" x14ac:dyDescent="0.3">
      <c r="A108" t="s">
        <v>487</v>
      </c>
      <c r="B108" t="s">
        <v>488</v>
      </c>
      <c r="C108" t="s">
        <v>45</v>
      </c>
      <c r="E108" s="2">
        <v>26</v>
      </c>
      <c r="F108" s="6" t="s">
        <v>54</v>
      </c>
      <c r="G108" t="s">
        <v>489</v>
      </c>
      <c r="H108">
        <v>1791</v>
      </c>
      <c r="J108" t="s">
        <v>74</v>
      </c>
      <c r="K108" t="s">
        <v>490</v>
      </c>
      <c r="L108" t="s">
        <v>57</v>
      </c>
      <c r="M108">
        <v>49</v>
      </c>
      <c r="N108" t="s">
        <v>27</v>
      </c>
      <c r="O108">
        <v>7</v>
      </c>
      <c r="P108" t="s">
        <v>491</v>
      </c>
      <c r="Q108" t="s">
        <v>155</v>
      </c>
      <c r="R108" s="1">
        <v>98</v>
      </c>
      <c r="S108" t="s">
        <v>264</v>
      </c>
    </row>
    <row r="109" spans="1:19" x14ac:dyDescent="0.3">
      <c r="A109" t="s">
        <v>487</v>
      </c>
      <c r="B109" t="s">
        <v>364</v>
      </c>
      <c r="C109" t="s">
        <v>45</v>
      </c>
      <c r="E109" s="2">
        <v>31</v>
      </c>
      <c r="F109" s="6" t="s">
        <v>54</v>
      </c>
      <c r="G109" t="s">
        <v>492</v>
      </c>
      <c r="H109">
        <v>1788</v>
      </c>
      <c r="J109" t="s">
        <v>24</v>
      </c>
      <c r="K109" t="s">
        <v>245</v>
      </c>
      <c r="L109" t="s">
        <v>493</v>
      </c>
      <c r="M109">
        <v>40</v>
      </c>
      <c r="N109" t="s">
        <v>39</v>
      </c>
      <c r="O109">
        <v>7</v>
      </c>
      <c r="P109" t="s">
        <v>28</v>
      </c>
      <c r="Q109" t="s">
        <v>59</v>
      </c>
      <c r="S109" t="s">
        <v>494</v>
      </c>
    </row>
    <row r="110" spans="1:19" x14ac:dyDescent="0.3">
      <c r="A110" t="s">
        <v>487</v>
      </c>
      <c r="B110" t="s">
        <v>495</v>
      </c>
      <c r="C110" t="s">
        <v>45</v>
      </c>
      <c r="E110" s="2">
        <v>30</v>
      </c>
      <c r="F110" s="6" t="s">
        <v>54</v>
      </c>
      <c r="G110" t="s">
        <v>496</v>
      </c>
      <c r="H110">
        <v>1794</v>
      </c>
      <c r="J110" t="s">
        <v>74</v>
      </c>
      <c r="K110" t="s">
        <v>490</v>
      </c>
      <c r="L110" t="s">
        <v>57</v>
      </c>
      <c r="M110">
        <v>39</v>
      </c>
      <c r="N110" t="s">
        <v>27</v>
      </c>
      <c r="O110">
        <v>7</v>
      </c>
      <c r="P110" t="s">
        <v>497</v>
      </c>
      <c r="Q110" t="s">
        <v>155</v>
      </c>
      <c r="R110" s="1">
        <v>25</v>
      </c>
      <c r="S110" t="s">
        <v>498</v>
      </c>
    </row>
    <row r="111" spans="1:19" x14ac:dyDescent="0.3">
      <c r="A111" t="s">
        <v>499</v>
      </c>
      <c r="B111" t="s">
        <v>234</v>
      </c>
      <c r="C111" t="s">
        <v>45</v>
      </c>
      <c r="E111" s="2">
        <v>33</v>
      </c>
      <c r="F111" s="6" t="s">
        <v>23</v>
      </c>
      <c r="J111" t="s">
        <v>24</v>
      </c>
      <c r="K111" t="s">
        <v>261</v>
      </c>
      <c r="L111" t="s">
        <v>26</v>
      </c>
      <c r="M111">
        <v>4</v>
      </c>
      <c r="N111" t="s">
        <v>27</v>
      </c>
      <c r="O111">
        <v>7</v>
      </c>
      <c r="P111" t="s">
        <v>28</v>
      </c>
      <c r="Q111" t="s">
        <v>59</v>
      </c>
    </row>
    <row r="112" spans="1:19" x14ac:dyDescent="0.3">
      <c r="A112" t="s">
        <v>500</v>
      </c>
      <c r="B112" t="s">
        <v>230</v>
      </c>
      <c r="C112" t="s">
        <v>45</v>
      </c>
      <c r="E112" s="2">
        <v>61</v>
      </c>
      <c r="F112" s="6" t="s">
        <v>54</v>
      </c>
      <c r="G112" t="s">
        <v>501</v>
      </c>
      <c r="H112">
        <v>1788</v>
      </c>
      <c r="J112" t="s">
        <v>461</v>
      </c>
      <c r="K112" t="s">
        <v>502</v>
      </c>
      <c r="L112" t="s">
        <v>173</v>
      </c>
      <c r="M112">
        <v>3</v>
      </c>
      <c r="N112" t="s">
        <v>39</v>
      </c>
      <c r="O112">
        <v>7</v>
      </c>
      <c r="P112" t="s">
        <v>28</v>
      </c>
      <c r="Q112" t="s">
        <v>76</v>
      </c>
      <c r="S112" t="s">
        <v>182</v>
      </c>
    </row>
    <row r="113" spans="1:19" x14ac:dyDescent="0.3">
      <c r="A113" t="s">
        <v>503</v>
      </c>
      <c r="B113" t="s">
        <v>107</v>
      </c>
      <c r="C113" t="s">
        <v>45</v>
      </c>
      <c r="E113" s="2">
        <v>20</v>
      </c>
      <c r="F113" s="6" t="s">
        <v>54</v>
      </c>
      <c r="G113" t="s">
        <v>504</v>
      </c>
      <c r="H113" t="s">
        <v>505</v>
      </c>
      <c r="J113" t="s">
        <v>24</v>
      </c>
      <c r="K113" t="s">
        <v>82</v>
      </c>
      <c r="L113" t="s">
        <v>506</v>
      </c>
      <c r="M113">
        <v>20</v>
      </c>
      <c r="N113" t="s">
        <v>39</v>
      </c>
      <c r="O113">
        <v>7</v>
      </c>
      <c r="P113" t="s">
        <v>122</v>
      </c>
      <c r="Q113" t="s">
        <v>59</v>
      </c>
      <c r="S113" t="s">
        <v>507</v>
      </c>
    </row>
    <row r="114" spans="1:19" x14ac:dyDescent="0.3">
      <c r="A114" t="s">
        <v>508</v>
      </c>
      <c r="B114" t="s">
        <v>53</v>
      </c>
      <c r="C114" t="s">
        <v>45</v>
      </c>
      <c r="D114" t="s">
        <v>509</v>
      </c>
      <c r="E114" s="2">
        <v>20</v>
      </c>
      <c r="F114" s="6" t="s">
        <v>54</v>
      </c>
      <c r="G114" t="s">
        <v>510</v>
      </c>
      <c r="H114">
        <v>1846</v>
      </c>
      <c r="J114" t="s">
        <v>511</v>
      </c>
      <c r="K114" t="s">
        <v>512</v>
      </c>
      <c r="L114" t="s">
        <v>173</v>
      </c>
      <c r="M114">
        <v>450</v>
      </c>
      <c r="N114" t="s">
        <v>27</v>
      </c>
      <c r="O114">
        <v>7</v>
      </c>
      <c r="P114" t="s">
        <v>58</v>
      </c>
      <c r="Q114" t="s">
        <v>155</v>
      </c>
      <c r="R114" s="1">
        <v>26</v>
      </c>
      <c r="S114" t="s">
        <v>513</v>
      </c>
    </row>
    <row r="115" spans="1:19" x14ac:dyDescent="0.3">
      <c r="A115" t="s">
        <v>514</v>
      </c>
      <c r="B115" t="s">
        <v>61</v>
      </c>
      <c r="C115" t="s">
        <v>515</v>
      </c>
      <c r="E115" s="2">
        <v>23</v>
      </c>
      <c r="F115" s="6" t="s">
        <v>54</v>
      </c>
      <c r="G115" t="s">
        <v>516</v>
      </c>
      <c r="H115">
        <v>1796</v>
      </c>
      <c r="J115" t="s">
        <v>517</v>
      </c>
      <c r="K115" t="s">
        <v>518</v>
      </c>
      <c r="L115" t="s">
        <v>463</v>
      </c>
      <c r="M115">
        <v>240</v>
      </c>
      <c r="N115" t="s">
        <v>39</v>
      </c>
      <c r="O115">
        <v>7</v>
      </c>
      <c r="P115" t="s">
        <v>519</v>
      </c>
      <c r="Q115" t="s">
        <v>29</v>
      </c>
      <c r="S115" t="s">
        <v>520</v>
      </c>
    </row>
    <row r="116" spans="1:19" x14ac:dyDescent="0.3">
      <c r="A116" t="s">
        <v>521</v>
      </c>
      <c r="B116" t="s">
        <v>234</v>
      </c>
      <c r="C116" t="s">
        <v>45</v>
      </c>
      <c r="E116" s="2">
        <v>23</v>
      </c>
      <c r="F116" s="6" t="s">
        <v>54</v>
      </c>
      <c r="J116" t="s">
        <v>522</v>
      </c>
      <c r="K116" t="s">
        <v>523</v>
      </c>
      <c r="L116" t="s">
        <v>524</v>
      </c>
      <c r="M116">
        <v>31</v>
      </c>
      <c r="N116" t="s">
        <v>39</v>
      </c>
      <c r="O116">
        <v>7</v>
      </c>
      <c r="P116" t="s">
        <v>525</v>
      </c>
      <c r="Q116" t="s">
        <v>59</v>
      </c>
    </row>
    <row r="117" spans="1:19" x14ac:dyDescent="0.3">
      <c r="A117" t="s">
        <v>521</v>
      </c>
      <c r="B117" t="s">
        <v>526</v>
      </c>
      <c r="C117" t="s">
        <v>45</v>
      </c>
      <c r="E117" s="2">
        <v>28</v>
      </c>
      <c r="F117" s="6" t="s">
        <v>54</v>
      </c>
      <c r="J117" t="s">
        <v>24</v>
      </c>
      <c r="K117" t="s">
        <v>25</v>
      </c>
      <c r="L117" t="s">
        <v>105</v>
      </c>
      <c r="M117">
        <v>3</v>
      </c>
      <c r="N117" t="s">
        <v>27</v>
      </c>
      <c r="O117">
        <v>7</v>
      </c>
      <c r="P117" t="s">
        <v>28</v>
      </c>
      <c r="Q117" t="s">
        <v>59</v>
      </c>
    </row>
    <row r="118" spans="1:19" x14ac:dyDescent="0.3">
      <c r="A118" t="s">
        <v>527</v>
      </c>
      <c r="B118" t="s">
        <v>270</v>
      </c>
      <c r="C118" t="s">
        <v>45</v>
      </c>
      <c r="E118" s="2">
        <v>21</v>
      </c>
      <c r="F118" s="6" t="s">
        <v>34</v>
      </c>
      <c r="G118" t="s">
        <v>180</v>
      </c>
      <c r="H118">
        <v>1788</v>
      </c>
      <c r="J118" t="s">
        <v>528</v>
      </c>
      <c r="K118" t="s">
        <v>529</v>
      </c>
      <c r="L118" t="s">
        <v>173</v>
      </c>
      <c r="M118">
        <v>11</v>
      </c>
      <c r="N118" t="s">
        <v>39</v>
      </c>
      <c r="O118">
        <v>7</v>
      </c>
      <c r="P118" t="s">
        <v>28</v>
      </c>
      <c r="Q118" t="s">
        <v>76</v>
      </c>
      <c r="R118" s="1" t="s">
        <v>530</v>
      </c>
    </row>
    <row r="119" spans="1:19" x14ac:dyDescent="0.3">
      <c r="A119" t="s">
        <v>531</v>
      </c>
      <c r="B119" t="s">
        <v>61</v>
      </c>
      <c r="C119" t="s">
        <v>45</v>
      </c>
      <c r="E119" s="2">
        <v>18</v>
      </c>
      <c r="F119" s="6" t="s">
        <v>54</v>
      </c>
      <c r="G119" t="s">
        <v>532</v>
      </c>
      <c r="H119">
        <v>1788</v>
      </c>
      <c r="J119" t="s">
        <v>74</v>
      </c>
      <c r="K119" t="s">
        <v>533</v>
      </c>
      <c r="L119" t="s">
        <v>173</v>
      </c>
      <c r="M119">
        <v>55</v>
      </c>
      <c r="N119" t="s">
        <v>39</v>
      </c>
      <c r="O119">
        <v>7</v>
      </c>
      <c r="P119" t="s">
        <v>28</v>
      </c>
      <c r="Q119" t="s">
        <v>59</v>
      </c>
      <c r="S119" t="s">
        <v>534</v>
      </c>
    </row>
    <row r="120" spans="1:19" x14ac:dyDescent="0.3">
      <c r="A120" t="s">
        <v>535</v>
      </c>
      <c r="B120" t="s">
        <v>32</v>
      </c>
      <c r="C120" t="s">
        <v>45</v>
      </c>
      <c r="E120" s="2">
        <v>36</v>
      </c>
      <c r="F120" s="6" t="s">
        <v>34</v>
      </c>
      <c r="J120" t="s">
        <v>24</v>
      </c>
      <c r="K120" t="s">
        <v>95</v>
      </c>
      <c r="L120" t="s">
        <v>83</v>
      </c>
      <c r="M120">
        <v>15</v>
      </c>
      <c r="N120" t="s">
        <v>39</v>
      </c>
      <c r="O120">
        <v>7</v>
      </c>
      <c r="P120" t="s">
        <v>477</v>
      </c>
      <c r="Q120" t="s">
        <v>41</v>
      </c>
      <c r="R120" s="1" t="s">
        <v>536</v>
      </c>
    </row>
    <row r="121" spans="1:19" x14ac:dyDescent="0.3">
      <c r="A121" t="s">
        <v>537</v>
      </c>
      <c r="B121" t="s">
        <v>430</v>
      </c>
      <c r="C121" t="s">
        <v>45</v>
      </c>
      <c r="E121" s="2">
        <v>44</v>
      </c>
      <c r="F121" s="6" t="s">
        <v>23</v>
      </c>
      <c r="G121" t="s">
        <v>538</v>
      </c>
      <c r="H121">
        <v>1892</v>
      </c>
      <c r="J121" t="s">
        <v>297</v>
      </c>
      <c r="K121" t="s">
        <v>539</v>
      </c>
      <c r="L121" t="s">
        <v>540</v>
      </c>
      <c r="M121">
        <v>112</v>
      </c>
      <c r="N121" t="s">
        <v>39</v>
      </c>
      <c r="O121">
        <v>7</v>
      </c>
      <c r="P121" t="s">
        <v>541</v>
      </c>
      <c r="Q121" t="s">
        <v>155</v>
      </c>
      <c r="S121" t="s">
        <v>182</v>
      </c>
    </row>
    <row r="122" spans="1:19" x14ac:dyDescent="0.3">
      <c r="A122" t="s">
        <v>542</v>
      </c>
      <c r="B122" t="s">
        <v>339</v>
      </c>
      <c r="C122" t="s">
        <v>45</v>
      </c>
      <c r="E122" s="2">
        <v>31</v>
      </c>
      <c r="F122" s="6" t="s">
        <v>54</v>
      </c>
      <c r="J122" t="s">
        <v>132</v>
      </c>
      <c r="K122" t="s">
        <v>543</v>
      </c>
      <c r="L122" t="s">
        <v>26</v>
      </c>
      <c r="M122">
        <v>20</v>
      </c>
      <c r="N122" t="s">
        <v>27</v>
      </c>
      <c r="O122">
        <v>7</v>
      </c>
      <c r="P122" t="s">
        <v>28</v>
      </c>
      <c r="Q122" t="s">
        <v>59</v>
      </c>
      <c r="S122" t="s">
        <v>544</v>
      </c>
    </row>
    <row r="123" spans="1:19" x14ac:dyDescent="0.3">
      <c r="A123" t="s">
        <v>545</v>
      </c>
      <c r="B123" t="s">
        <v>328</v>
      </c>
      <c r="C123" t="s">
        <v>45</v>
      </c>
      <c r="E123" s="2">
        <v>28</v>
      </c>
      <c r="F123" s="6" t="s">
        <v>54</v>
      </c>
      <c r="G123" t="s">
        <v>546</v>
      </c>
      <c r="H123">
        <v>1796</v>
      </c>
      <c r="J123" t="s">
        <v>319</v>
      </c>
      <c r="K123" t="s">
        <v>547</v>
      </c>
      <c r="L123" t="s">
        <v>548</v>
      </c>
      <c r="M123">
        <v>43</v>
      </c>
      <c r="N123" t="s">
        <v>39</v>
      </c>
      <c r="O123">
        <v>7</v>
      </c>
      <c r="P123" t="s">
        <v>58</v>
      </c>
      <c r="Q123" t="s">
        <v>29</v>
      </c>
    </row>
    <row r="124" spans="1:19" x14ac:dyDescent="0.3">
      <c r="A124" t="s">
        <v>549</v>
      </c>
      <c r="B124" t="s">
        <v>550</v>
      </c>
      <c r="C124" t="s">
        <v>45</v>
      </c>
      <c r="E124" s="2">
        <v>28</v>
      </c>
      <c r="F124" s="6" t="s">
        <v>54</v>
      </c>
      <c r="G124">
        <v>1803</v>
      </c>
      <c r="H124">
        <v>1803</v>
      </c>
      <c r="J124" t="s">
        <v>24</v>
      </c>
      <c r="K124" t="s">
        <v>82</v>
      </c>
      <c r="L124" t="s">
        <v>551</v>
      </c>
      <c r="M124">
        <v>43</v>
      </c>
      <c r="N124" t="s">
        <v>39</v>
      </c>
      <c r="O124">
        <v>7</v>
      </c>
      <c r="P124" t="s">
        <v>28</v>
      </c>
      <c r="Q124" t="s">
        <v>59</v>
      </c>
      <c r="S124" t="s">
        <v>552</v>
      </c>
    </row>
    <row r="125" spans="1:19" x14ac:dyDescent="0.3">
      <c r="A125" t="s">
        <v>553</v>
      </c>
      <c r="B125" t="s">
        <v>107</v>
      </c>
      <c r="C125" t="s">
        <v>45</v>
      </c>
      <c r="E125" s="2">
        <v>24</v>
      </c>
      <c r="F125" s="6" t="s">
        <v>54</v>
      </c>
      <c r="G125" t="s">
        <v>554</v>
      </c>
      <c r="H125">
        <v>1790</v>
      </c>
      <c r="J125" t="s">
        <v>74</v>
      </c>
      <c r="K125" t="s">
        <v>121</v>
      </c>
      <c r="L125" t="s">
        <v>173</v>
      </c>
      <c r="M125">
        <v>225</v>
      </c>
      <c r="N125" t="s">
        <v>27</v>
      </c>
      <c r="O125">
        <v>7</v>
      </c>
      <c r="P125" t="s">
        <v>28</v>
      </c>
      <c r="Q125" t="s">
        <v>76</v>
      </c>
      <c r="S125" t="s">
        <v>555</v>
      </c>
    </row>
    <row r="126" spans="1:19" x14ac:dyDescent="0.3">
      <c r="A126" t="s">
        <v>556</v>
      </c>
      <c r="B126" t="s">
        <v>72</v>
      </c>
      <c r="C126" t="s">
        <v>45</v>
      </c>
      <c r="D126" t="s">
        <v>557</v>
      </c>
      <c r="E126" s="2">
        <v>25</v>
      </c>
      <c r="F126" s="6" t="s">
        <v>54</v>
      </c>
      <c r="I126" t="s">
        <v>558</v>
      </c>
      <c r="J126" t="s">
        <v>24</v>
      </c>
      <c r="K126" t="s">
        <v>82</v>
      </c>
      <c r="L126" t="s">
        <v>559</v>
      </c>
      <c r="M126">
        <v>15</v>
      </c>
      <c r="N126" t="s">
        <v>39</v>
      </c>
      <c r="O126">
        <v>7</v>
      </c>
      <c r="P126" t="s">
        <v>28</v>
      </c>
      <c r="Q126" t="s">
        <v>59</v>
      </c>
      <c r="S126" t="s">
        <v>560</v>
      </c>
    </row>
    <row r="127" spans="1:19" x14ac:dyDescent="0.3">
      <c r="A127" t="s">
        <v>561</v>
      </c>
      <c r="B127" t="s">
        <v>562</v>
      </c>
      <c r="C127" t="s">
        <v>45</v>
      </c>
      <c r="E127" s="2">
        <v>44</v>
      </c>
      <c r="F127" s="6" t="s">
        <v>54</v>
      </c>
      <c r="G127" t="s">
        <v>563</v>
      </c>
      <c r="H127">
        <v>1788</v>
      </c>
      <c r="J127" t="s">
        <v>74</v>
      </c>
      <c r="K127" t="s">
        <v>564</v>
      </c>
      <c r="L127" t="s">
        <v>173</v>
      </c>
      <c r="M127">
        <v>21</v>
      </c>
      <c r="N127" t="s">
        <v>27</v>
      </c>
      <c r="O127">
        <v>7</v>
      </c>
      <c r="P127" t="s">
        <v>28</v>
      </c>
      <c r="Q127" t="s">
        <v>76</v>
      </c>
    </row>
    <row r="128" spans="1:19" x14ac:dyDescent="0.3">
      <c r="A128" t="s">
        <v>565</v>
      </c>
      <c r="B128" t="s">
        <v>107</v>
      </c>
      <c r="C128" t="s">
        <v>45</v>
      </c>
      <c r="D128" t="s">
        <v>566</v>
      </c>
      <c r="E128" s="2">
        <v>23</v>
      </c>
      <c r="F128" s="6" t="s">
        <v>54</v>
      </c>
      <c r="J128" t="s">
        <v>442</v>
      </c>
      <c r="K128" t="s">
        <v>167</v>
      </c>
      <c r="L128" t="s">
        <v>48</v>
      </c>
      <c r="M128">
        <v>-1</v>
      </c>
      <c r="N128" t="s">
        <v>39</v>
      </c>
      <c r="O128">
        <v>7</v>
      </c>
      <c r="P128" t="s">
        <v>207</v>
      </c>
      <c r="Q128" t="s">
        <v>29</v>
      </c>
    </row>
    <row r="129" spans="1:19" x14ac:dyDescent="0.3">
      <c r="A129" t="s">
        <v>567</v>
      </c>
      <c r="B129" t="s">
        <v>230</v>
      </c>
      <c r="C129" t="s">
        <v>45</v>
      </c>
      <c r="E129" s="2">
        <v>20</v>
      </c>
      <c r="F129" s="6" t="s">
        <v>54</v>
      </c>
      <c r="G129" t="s">
        <v>568</v>
      </c>
      <c r="H129">
        <v>1841</v>
      </c>
      <c r="J129" t="s">
        <v>74</v>
      </c>
      <c r="K129" t="s">
        <v>564</v>
      </c>
      <c r="L129" t="s">
        <v>482</v>
      </c>
      <c r="M129">
        <v>10</v>
      </c>
      <c r="N129" t="s">
        <v>39</v>
      </c>
      <c r="O129">
        <v>7</v>
      </c>
      <c r="P129" t="s">
        <v>28</v>
      </c>
      <c r="Q129" t="s">
        <v>76</v>
      </c>
      <c r="S129" t="s">
        <v>569</v>
      </c>
    </row>
    <row r="130" spans="1:19" x14ac:dyDescent="0.3">
      <c r="A130" t="s">
        <v>570</v>
      </c>
      <c r="B130" t="s">
        <v>107</v>
      </c>
      <c r="C130" t="s">
        <v>45</v>
      </c>
      <c r="E130" s="2">
        <v>28</v>
      </c>
      <c r="F130" s="6" t="s">
        <v>54</v>
      </c>
      <c r="J130" t="s">
        <v>461</v>
      </c>
      <c r="K130" t="s">
        <v>462</v>
      </c>
      <c r="L130" t="s">
        <v>571</v>
      </c>
      <c r="M130">
        <v>140</v>
      </c>
      <c r="N130" t="s">
        <v>27</v>
      </c>
      <c r="O130">
        <v>7</v>
      </c>
      <c r="P130" t="s">
        <v>28</v>
      </c>
      <c r="Q130" t="s">
        <v>76</v>
      </c>
      <c r="S130" t="s">
        <v>572</v>
      </c>
    </row>
    <row r="131" spans="1:19" x14ac:dyDescent="0.3">
      <c r="A131" t="s">
        <v>573</v>
      </c>
      <c r="B131" t="s">
        <v>111</v>
      </c>
      <c r="C131" t="s">
        <v>45</v>
      </c>
      <c r="E131" s="2">
        <v>20</v>
      </c>
      <c r="F131" s="6" t="s">
        <v>34</v>
      </c>
      <c r="G131" t="s">
        <v>574</v>
      </c>
      <c r="H131">
        <v>1788</v>
      </c>
      <c r="J131" t="s">
        <v>272</v>
      </c>
      <c r="K131" t="s">
        <v>575</v>
      </c>
      <c r="L131" t="s">
        <v>38</v>
      </c>
      <c r="M131">
        <v>6</v>
      </c>
      <c r="N131" t="s">
        <v>39</v>
      </c>
      <c r="O131">
        <v>7</v>
      </c>
      <c r="P131" t="s">
        <v>28</v>
      </c>
      <c r="Q131" t="s">
        <v>155</v>
      </c>
    </row>
    <row r="132" spans="1:19" x14ac:dyDescent="0.3">
      <c r="A132" t="s">
        <v>576</v>
      </c>
      <c r="B132" t="s">
        <v>577</v>
      </c>
      <c r="C132" t="s">
        <v>45</v>
      </c>
      <c r="E132" s="2">
        <v>33</v>
      </c>
      <c r="F132" s="6" t="s">
        <v>23</v>
      </c>
      <c r="J132" t="s">
        <v>24</v>
      </c>
      <c r="K132" t="s">
        <v>578</v>
      </c>
      <c r="L132" t="s">
        <v>579</v>
      </c>
      <c r="M132">
        <v>49</v>
      </c>
      <c r="N132" t="s">
        <v>39</v>
      </c>
      <c r="O132">
        <v>7</v>
      </c>
      <c r="P132" t="s">
        <v>580</v>
      </c>
      <c r="Q132" t="s">
        <v>59</v>
      </c>
      <c r="R132" s="1" t="s">
        <v>581</v>
      </c>
      <c r="S132" t="s">
        <v>582</v>
      </c>
    </row>
    <row r="133" spans="1:19" x14ac:dyDescent="0.3">
      <c r="A133" t="s">
        <v>583</v>
      </c>
      <c r="B133" t="s">
        <v>61</v>
      </c>
      <c r="C133" t="s">
        <v>45</v>
      </c>
      <c r="E133" s="2">
        <v>26</v>
      </c>
      <c r="F133" s="6" t="s">
        <v>54</v>
      </c>
      <c r="G133" t="s">
        <v>584</v>
      </c>
      <c r="H133">
        <v>1787</v>
      </c>
      <c r="J133" t="s">
        <v>74</v>
      </c>
      <c r="K133" t="s">
        <v>564</v>
      </c>
      <c r="L133" t="s">
        <v>585</v>
      </c>
      <c r="M133">
        <v>14</v>
      </c>
      <c r="N133" t="s">
        <v>27</v>
      </c>
      <c r="O133">
        <v>7</v>
      </c>
      <c r="P133" t="s">
        <v>28</v>
      </c>
      <c r="Q133" t="s">
        <v>76</v>
      </c>
    </row>
    <row r="134" spans="1:19" x14ac:dyDescent="0.3">
      <c r="A134" t="s">
        <v>583</v>
      </c>
      <c r="B134" t="s">
        <v>107</v>
      </c>
      <c r="C134" t="s">
        <v>45</v>
      </c>
      <c r="E134" s="2">
        <v>23</v>
      </c>
      <c r="F134" s="6" t="s">
        <v>54</v>
      </c>
      <c r="G134" t="s">
        <v>586</v>
      </c>
      <c r="H134">
        <v>1822</v>
      </c>
      <c r="J134" t="s">
        <v>24</v>
      </c>
      <c r="K134" t="s">
        <v>280</v>
      </c>
      <c r="L134" t="s">
        <v>173</v>
      </c>
      <c r="M134">
        <v>22</v>
      </c>
      <c r="N134" t="s">
        <v>27</v>
      </c>
      <c r="O134">
        <v>7</v>
      </c>
      <c r="P134" t="s">
        <v>28</v>
      </c>
      <c r="Q134" t="s">
        <v>59</v>
      </c>
      <c r="S134" t="s">
        <v>587</v>
      </c>
    </row>
    <row r="135" spans="1:19" x14ac:dyDescent="0.3">
      <c r="A135" t="s">
        <v>588</v>
      </c>
      <c r="B135" t="s">
        <v>137</v>
      </c>
      <c r="C135" t="s">
        <v>45</v>
      </c>
      <c r="E135" s="2">
        <v>23</v>
      </c>
      <c r="F135" s="6" t="s">
        <v>54</v>
      </c>
      <c r="I135">
        <v>1792</v>
      </c>
      <c r="J135" t="s">
        <v>24</v>
      </c>
      <c r="K135" t="s">
        <v>139</v>
      </c>
      <c r="L135" t="s">
        <v>38</v>
      </c>
      <c r="M135">
        <v>98</v>
      </c>
      <c r="N135" t="s">
        <v>39</v>
      </c>
      <c r="O135">
        <v>7</v>
      </c>
      <c r="P135" t="s">
        <v>148</v>
      </c>
      <c r="Q135" t="s">
        <v>59</v>
      </c>
      <c r="R135" s="1">
        <v>66</v>
      </c>
      <c r="S135" t="s">
        <v>589</v>
      </c>
    </row>
    <row r="136" spans="1:19" x14ac:dyDescent="0.3">
      <c r="A136" t="s">
        <v>590</v>
      </c>
      <c r="B136" t="s">
        <v>137</v>
      </c>
      <c r="C136" t="s">
        <v>45</v>
      </c>
      <c r="E136" s="2">
        <v>53</v>
      </c>
      <c r="F136" s="6" t="s">
        <v>54</v>
      </c>
      <c r="J136" t="s">
        <v>24</v>
      </c>
      <c r="K136" t="s">
        <v>591</v>
      </c>
      <c r="L136" t="s">
        <v>231</v>
      </c>
      <c r="M136">
        <v>100</v>
      </c>
      <c r="N136" t="s">
        <v>27</v>
      </c>
      <c r="O136">
        <v>7</v>
      </c>
      <c r="P136" t="s">
        <v>148</v>
      </c>
      <c r="Q136" t="s">
        <v>155</v>
      </c>
      <c r="R136" s="1">
        <v>82</v>
      </c>
      <c r="S136" t="s">
        <v>592</v>
      </c>
    </row>
    <row r="137" spans="1:19" x14ac:dyDescent="0.3">
      <c r="A137" t="s">
        <v>593</v>
      </c>
      <c r="B137" t="s">
        <v>32</v>
      </c>
      <c r="C137" t="s">
        <v>45</v>
      </c>
      <c r="E137" s="2">
        <v>27</v>
      </c>
      <c r="F137" s="6" t="s">
        <v>34</v>
      </c>
      <c r="I137">
        <v>1800</v>
      </c>
      <c r="J137" t="s">
        <v>222</v>
      </c>
      <c r="K137" t="s">
        <v>594</v>
      </c>
      <c r="L137" t="s">
        <v>173</v>
      </c>
      <c r="M137">
        <v>-1</v>
      </c>
      <c r="N137" t="s">
        <v>39</v>
      </c>
      <c r="O137">
        <v>7</v>
      </c>
      <c r="P137" t="s">
        <v>28</v>
      </c>
      <c r="Q137" t="s">
        <v>76</v>
      </c>
      <c r="R137" s="1" t="s">
        <v>595</v>
      </c>
      <c r="S137" t="s">
        <v>596</v>
      </c>
    </row>
    <row r="138" spans="1:19" x14ac:dyDescent="0.3">
      <c r="A138" t="s">
        <v>597</v>
      </c>
      <c r="B138" t="s">
        <v>72</v>
      </c>
      <c r="C138" t="s">
        <v>45</v>
      </c>
      <c r="E138" s="2">
        <v>23</v>
      </c>
      <c r="F138" s="6" t="s">
        <v>54</v>
      </c>
      <c r="J138" t="s">
        <v>24</v>
      </c>
      <c r="K138" t="s">
        <v>82</v>
      </c>
      <c r="L138" t="s">
        <v>463</v>
      </c>
      <c r="M138">
        <v>21</v>
      </c>
      <c r="N138" t="s">
        <v>39</v>
      </c>
      <c r="O138">
        <v>7</v>
      </c>
      <c r="P138" t="s">
        <v>28</v>
      </c>
      <c r="Q138" t="s">
        <v>59</v>
      </c>
    </row>
    <row r="139" spans="1:19" x14ac:dyDescent="0.3">
      <c r="A139" t="s">
        <v>598</v>
      </c>
      <c r="B139" t="s">
        <v>430</v>
      </c>
      <c r="C139" t="s">
        <v>45</v>
      </c>
      <c r="D139" t="s">
        <v>599</v>
      </c>
      <c r="E139" s="2">
        <v>26</v>
      </c>
      <c r="F139" s="6" t="s">
        <v>54</v>
      </c>
      <c r="G139" t="s">
        <v>600</v>
      </c>
      <c r="H139">
        <v>1893</v>
      </c>
      <c r="J139" t="s">
        <v>601</v>
      </c>
      <c r="K139" t="s">
        <v>602</v>
      </c>
      <c r="L139" t="s">
        <v>463</v>
      </c>
      <c r="M139">
        <v>470</v>
      </c>
      <c r="N139" t="s">
        <v>27</v>
      </c>
      <c r="O139">
        <v>7</v>
      </c>
      <c r="P139" t="s">
        <v>28</v>
      </c>
      <c r="Q139" t="s">
        <v>29</v>
      </c>
      <c r="S139" t="s">
        <v>603</v>
      </c>
    </row>
    <row r="140" spans="1:19" x14ac:dyDescent="0.3">
      <c r="A140" t="s">
        <v>604</v>
      </c>
      <c r="B140" t="s">
        <v>61</v>
      </c>
      <c r="C140" t="s">
        <v>45</v>
      </c>
      <c r="E140" s="2">
        <v>25</v>
      </c>
      <c r="F140" s="6" t="s">
        <v>54</v>
      </c>
      <c r="I140">
        <v>1793</v>
      </c>
      <c r="J140" t="s">
        <v>74</v>
      </c>
      <c r="K140" t="s">
        <v>390</v>
      </c>
      <c r="L140" t="s">
        <v>218</v>
      </c>
      <c r="M140">
        <v>-1</v>
      </c>
      <c r="N140" t="s">
        <v>39</v>
      </c>
      <c r="O140">
        <v>7</v>
      </c>
      <c r="P140" t="s">
        <v>40</v>
      </c>
      <c r="Q140" t="s">
        <v>76</v>
      </c>
      <c r="S140" t="s">
        <v>605</v>
      </c>
    </row>
    <row r="141" spans="1:19" x14ac:dyDescent="0.3">
      <c r="A141" t="s">
        <v>606</v>
      </c>
      <c r="B141" t="s">
        <v>111</v>
      </c>
      <c r="C141" t="s">
        <v>607</v>
      </c>
      <c r="E141" s="2">
        <v>20</v>
      </c>
      <c r="F141" s="6" t="s">
        <v>34</v>
      </c>
      <c r="I141" t="s">
        <v>608</v>
      </c>
      <c r="J141" t="s">
        <v>24</v>
      </c>
      <c r="K141" t="s">
        <v>470</v>
      </c>
      <c r="L141" t="s">
        <v>482</v>
      </c>
      <c r="M141">
        <v>20</v>
      </c>
      <c r="N141" t="s">
        <v>39</v>
      </c>
      <c r="O141">
        <v>7</v>
      </c>
      <c r="P141" t="s">
        <v>49</v>
      </c>
      <c r="Q141" t="s">
        <v>41</v>
      </c>
      <c r="R141" s="1" t="s">
        <v>609</v>
      </c>
      <c r="S141" t="s">
        <v>610</v>
      </c>
    </row>
    <row r="142" spans="1:19" x14ac:dyDescent="0.3">
      <c r="A142" t="s">
        <v>606</v>
      </c>
      <c r="B142" t="s">
        <v>111</v>
      </c>
      <c r="C142" t="s">
        <v>45</v>
      </c>
      <c r="E142" s="2">
        <v>26</v>
      </c>
      <c r="F142" s="6" t="s">
        <v>34</v>
      </c>
      <c r="G142" t="s">
        <v>611</v>
      </c>
      <c r="H142">
        <v>1821</v>
      </c>
      <c r="J142" t="s">
        <v>74</v>
      </c>
      <c r="K142" t="s">
        <v>121</v>
      </c>
      <c r="L142" t="s">
        <v>173</v>
      </c>
      <c r="M142">
        <v>4</v>
      </c>
      <c r="N142" t="s">
        <v>39</v>
      </c>
      <c r="O142">
        <v>7</v>
      </c>
      <c r="P142" t="s">
        <v>28</v>
      </c>
      <c r="Q142" t="s">
        <v>76</v>
      </c>
      <c r="S142" t="s">
        <v>182</v>
      </c>
    </row>
    <row r="143" spans="1:19" x14ac:dyDescent="0.3">
      <c r="A143" t="s">
        <v>606</v>
      </c>
      <c r="B143" t="s">
        <v>107</v>
      </c>
      <c r="C143" t="s">
        <v>45</v>
      </c>
      <c r="E143" s="2">
        <v>23</v>
      </c>
      <c r="F143" s="6" t="s">
        <v>54</v>
      </c>
      <c r="J143" t="s">
        <v>24</v>
      </c>
      <c r="K143" t="s">
        <v>82</v>
      </c>
      <c r="L143" t="s">
        <v>612</v>
      </c>
      <c r="M143">
        <v>281</v>
      </c>
      <c r="N143" t="s">
        <v>39</v>
      </c>
      <c r="O143">
        <v>7</v>
      </c>
      <c r="P143" t="s">
        <v>28</v>
      </c>
      <c r="Q143" t="s">
        <v>59</v>
      </c>
      <c r="R143" s="1" t="s">
        <v>613</v>
      </c>
      <c r="S143" t="s">
        <v>614</v>
      </c>
    </row>
    <row r="144" spans="1:19" x14ac:dyDescent="0.3">
      <c r="A144" t="s">
        <v>615</v>
      </c>
      <c r="B144" t="s">
        <v>111</v>
      </c>
      <c r="C144" t="s">
        <v>45</v>
      </c>
      <c r="E144" s="2">
        <v>22</v>
      </c>
      <c r="F144" s="6" t="s">
        <v>34</v>
      </c>
      <c r="I144">
        <v>1801</v>
      </c>
      <c r="J144" t="s">
        <v>24</v>
      </c>
      <c r="K144" t="s">
        <v>412</v>
      </c>
      <c r="L144" t="s">
        <v>453</v>
      </c>
      <c r="M144">
        <v>13</v>
      </c>
      <c r="N144" t="s">
        <v>39</v>
      </c>
      <c r="O144">
        <v>14</v>
      </c>
      <c r="P144" t="s">
        <v>40</v>
      </c>
      <c r="Q144" t="s">
        <v>41</v>
      </c>
      <c r="S144" t="s">
        <v>616</v>
      </c>
    </row>
    <row r="145" spans="1:19" x14ac:dyDescent="0.3">
      <c r="A145" t="s">
        <v>617</v>
      </c>
      <c r="B145" t="s">
        <v>430</v>
      </c>
      <c r="C145" t="s">
        <v>45</v>
      </c>
      <c r="E145" s="2">
        <v>22</v>
      </c>
      <c r="F145" s="6" t="s">
        <v>54</v>
      </c>
      <c r="G145" t="s">
        <v>618</v>
      </c>
      <c r="H145">
        <v>1812</v>
      </c>
      <c r="J145" t="s">
        <v>344</v>
      </c>
      <c r="K145" t="s">
        <v>619</v>
      </c>
      <c r="L145" t="s">
        <v>620</v>
      </c>
      <c r="M145">
        <v>40</v>
      </c>
      <c r="N145" t="s">
        <v>39</v>
      </c>
      <c r="O145">
        <v>7</v>
      </c>
      <c r="P145" t="s">
        <v>621</v>
      </c>
      <c r="Q145" t="s">
        <v>59</v>
      </c>
    </row>
    <row r="146" spans="1:19" x14ac:dyDescent="0.3">
      <c r="A146" t="s">
        <v>622</v>
      </c>
      <c r="B146" t="s">
        <v>328</v>
      </c>
      <c r="C146" t="s">
        <v>45</v>
      </c>
      <c r="D146" t="s">
        <v>623</v>
      </c>
      <c r="E146" s="2">
        <v>20</v>
      </c>
      <c r="F146" s="6" t="s">
        <v>54</v>
      </c>
      <c r="J146" t="s">
        <v>24</v>
      </c>
      <c r="K146" t="s">
        <v>82</v>
      </c>
      <c r="L146" t="s">
        <v>83</v>
      </c>
      <c r="M146">
        <v>30</v>
      </c>
      <c r="N146" t="s">
        <v>39</v>
      </c>
      <c r="O146">
        <v>7</v>
      </c>
      <c r="P146" t="s">
        <v>28</v>
      </c>
      <c r="Q146" t="s">
        <v>59</v>
      </c>
      <c r="S146" t="s">
        <v>624</v>
      </c>
    </row>
    <row r="147" spans="1:19" x14ac:dyDescent="0.3">
      <c r="A147" t="s">
        <v>625</v>
      </c>
      <c r="B147" t="s">
        <v>626</v>
      </c>
      <c r="C147" t="s">
        <v>45</v>
      </c>
      <c r="E147" s="2">
        <v>32</v>
      </c>
      <c r="F147" s="6" t="s">
        <v>54</v>
      </c>
      <c r="G147" t="s">
        <v>627</v>
      </c>
      <c r="H147">
        <v>1787</v>
      </c>
      <c r="J147" t="s">
        <v>461</v>
      </c>
      <c r="K147" t="s">
        <v>462</v>
      </c>
      <c r="L147" t="s">
        <v>628</v>
      </c>
      <c r="M147">
        <v>14</v>
      </c>
      <c r="N147" t="s">
        <v>39</v>
      </c>
      <c r="O147">
        <v>7</v>
      </c>
      <c r="P147" t="s">
        <v>28</v>
      </c>
      <c r="Q147" t="s">
        <v>76</v>
      </c>
      <c r="S147" t="s">
        <v>629</v>
      </c>
    </row>
    <row r="148" spans="1:19" x14ac:dyDescent="0.3">
      <c r="A148" t="s">
        <v>630</v>
      </c>
      <c r="B148" t="s">
        <v>270</v>
      </c>
      <c r="C148" t="s">
        <v>45</v>
      </c>
      <c r="E148" s="2">
        <v>28</v>
      </c>
      <c r="F148" s="6" t="s">
        <v>34</v>
      </c>
      <c r="G148" t="s">
        <v>631</v>
      </c>
      <c r="H148">
        <v>1832</v>
      </c>
      <c r="J148" t="s">
        <v>601</v>
      </c>
      <c r="K148" t="s">
        <v>322</v>
      </c>
      <c r="L148" t="s">
        <v>632</v>
      </c>
      <c r="M148">
        <v>20</v>
      </c>
      <c r="N148" t="s">
        <v>39</v>
      </c>
      <c r="O148">
        <v>7</v>
      </c>
      <c r="P148" t="s">
        <v>40</v>
      </c>
      <c r="Q148" t="s">
        <v>41</v>
      </c>
      <c r="R148" s="1" t="s">
        <v>633</v>
      </c>
    </row>
    <row r="149" spans="1:19" x14ac:dyDescent="0.3">
      <c r="A149" t="s">
        <v>634</v>
      </c>
      <c r="B149" t="s">
        <v>635</v>
      </c>
      <c r="C149" t="s">
        <v>45</v>
      </c>
      <c r="E149" s="2">
        <v>24</v>
      </c>
      <c r="F149" s="6" t="s">
        <v>54</v>
      </c>
      <c r="G149" t="s">
        <v>636</v>
      </c>
      <c r="H149">
        <v>1788</v>
      </c>
      <c r="J149" t="s">
        <v>74</v>
      </c>
      <c r="K149" t="s">
        <v>564</v>
      </c>
      <c r="L149" t="s">
        <v>26</v>
      </c>
      <c r="M149">
        <v>7</v>
      </c>
      <c r="N149" t="s">
        <v>27</v>
      </c>
      <c r="O149">
        <v>7</v>
      </c>
      <c r="P149" t="s">
        <v>28</v>
      </c>
      <c r="Q149" t="s">
        <v>59</v>
      </c>
      <c r="S149" t="s">
        <v>182</v>
      </c>
    </row>
    <row r="150" spans="1:19" x14ac:dyDescent="0.3">
      <c r="A150" t="s">
        <v>637</v>
      </c>
      <c r="B150" t="s">
        <v>107</v>
      </c>
      <c r="C150" t="s">
        <v>45</v>
      </c>
      <c r="E150" s="2">
        <v>26</v>
      </c>
      <c r="F150" s="6" t="s">
        <v>54</v>
      </c>
      <c r="I150" t="s">
        <v>638</v>
      </c>
      <c r="J150" t="s">
        <v>222</v>
      </c>
      <c r="K150" t="s">
        <v>639</v>
      </c>
      <c r="L150" t="s">
        <v>38</v>
      </c>
      <c r="M150">
        <v>-1</v>
      </c>
      <c r="N150" t="s">
        <v>39</v>
      </c>
      <c r="O150">
        <v>7</v>
      </c>
      <c r="P150" t="s">
        <v>28</v>
      </c>
      <c r="Q150" t="s">
        <v>29</v>
      </c>
      <c r="S150" t="s">
        <v>640</v>
      </c>
    </row>
    <row r="151" spans="1:19" x14ac:dyDescent="0.3">
      <c r="A151" t="s">
        <v>641</v>
      </c>
      <c r="B151" t="s">
        <v>107</v>
      </c>
      <c r="C151" t="s">
        <v>45</v>
      </c>
      <c r="E151" s="2">
        <v>26</v>
      </c>
      <c r="F151" s="6" t="s">
        <v>54</v>
      </c>
      <c r="G151" t="s">
        <v>642</v>
      </c>
      <c r="H151">
        <v>1812</v>
      </c>
      <c r="J151" t="s">
        <v>132</v>
      </c>
      <c r="K151" t="s">
        <v>643</v>
      </c>
      <c r="L151" t="s">
        <v>173</v>
      </c>
      <c r="M151">
        <v>63</v>
      </c>
      <c r="N151" t="s">
        <v>27</v>
      </c>
      <c r="O151">
        <v>7</v>
      </c>
      <c r="P151" t="s">
        <v>28</v>
      </c>
      <c r="Q151" t="s">
        <v>59</v>
      </c>
      <c r="S151" t="s">
        <v>182</v>
      </c>
    </row>
    <row r="152" spans="1:19" x14ac:dyDescent="0.3">
      <c r="A152" t="s">
        <v>644</v>
      </c>
      <c r="B152" t="s">
        <v>76</v>
      </c>
      <c r="C152" t="s">
        <v>45</v>
      </c>
      <c r="E152" s="2">
        <v>20</v>
      </c>
      <c r="F152" s="6" t="s">
        <v>34</v>
      </c>
      <c r="G152" t="s">
        <v>645</v>
      </c>
      <c r="H152">
        <v>1798</v>
      </c>
      <c r="J152" t="s">
        <v>24</v>
      </c>
      <c r="K152" t="s">
        <v>92</v>
      </c>
      <c r="L152" t="s">
        <v>38</v>
      </c>
      <c r="M152">
        <v>2</v>
      </c>
      <c r="N152" t="s">
        <v>39</v>
      </c>
      <c r="O152">
        <v>7</v>
      </c>
      <c r="P152" t="s">
        <v>646</v>
      </c>
      <c r="Q152" t="s">
        <v>41</v>
      </c>
      <c r="S152" t="s">
        <v>647</v>
      </c>
    </row>
    <row r="153" spans="1:19" x14ac:dyDescent="0.3">
      <c r="A153" t="s">
        <v>648</v>
      </c>
      <c r="B153" t="s">
        <v>270</v>
      </c>
      <c r="C153" t="s">
        <v>45</v>
      </c>
      <c r="E153" s="2">
        <v>27</v>
      </c>
      <c r="F153" s="6" t="s">
        <v>34</v>
      </c>
      <c r="J153" t="s">
        <v>649</v>
      </c>
      <c r="K153" t="s">
        <v>529</v>
      </c>
      <c r="L153" t="s">
        <v>650</v>
      </c>
      <c r="M153">
        <v>122</v>
      </c>
      <c r="N153" t="s">
        <v>39</v>
      </c>
      <c r="O153">
        <v>7</v>
      </c>
      <c r="P153" t="s">
        <v>28</v>
      </c>
      <c r="Q153" t="s">
        <v>76</v>
      </c>
      <c r="R153" s="1" t="s">
        <v>651</v>
      </c>
      <c r="S153" t="s">
        <v>652</v>
      </c>
    </row>
    <row r="154" spans="1:19" x14ac:dyDescent="0.3">
      <c r="A154" t="s">
        <v>653</v>
      </c>
      <c r="B154" t="s">
        <v>32</v>
      </c>
      <c r="C154" t="s">
        <v>45</v>
      </c>
      <c r="E154" s="2">
        <v>37</v>
      </c>
      <c r="F154" s="6" t="s">
        <v>34</v>
      </c>
      <c r="G154" t="s">
        <v>654</v>
      </c>
      <c r="H154">
        <v>1814</v>
      </c>
      <c r="J154" t="s">
        <v>36</v>
      </c>
      <c r="K154" t="s">
        <v>602</v>
      </c>
      <c r="L154" t="s">
        <v>655</v>
      </c>
      <c r="M154">
        <v>-1</v>
      </c>
      <c r="N154" t="s">
        <v>39</v>
      </c>
      <c r="O154">
        <v>7</v>
      </c>
      <c r="P154" t="s">
        <v>656</v>
      </c>
      <c r="Q154" t="s">
        <v>41</v>
      </c>
      <c r="S154" t="s">
        <v>657</v>
      </c>
    </row>
    <row r="155" spans="1:19" x14ac:dyDescent="0.3">
      <c r="A155" t="s">
        <v>658</v>
      </c>
      <c r="B155" t="s">
        <v>234</v>
      </c>
      <c r="C155" t="s">
        <v>45</v>
      </c>
      <c r="E155" s="2">
        <v>40</v>
      </c>
      <c r="F155" s="6" t="s">
        <v>54</v>
      </c>
      <c r="G155" t="s">
        <v>659</v>
      </c>
      <c r="H155">
        <v>1788</v>
      </c>
      <c r="J155" t="s">
        <v>74</v>
      </c>
      <c r="K155" t="s">
        <v>121</v>
      </c>
      <c r="L155" t="s">
        <v>660</v>
      </c>
      <c r="M155">
        <v>65</v>
      </c>
      <c r="N155" t="s">
        <v>39</v>
      </c>
      <c r="O155">
        <v>7</v>
      </c>
      <c r="P155" t="s">
        <v>28</v>
      </c>
      <c r="Q155" t="s">
        <v>76</v>
      </c>
      <c r="S155" t="s">
        <v>661</v>
      </c>
    </row>
    <row r="156" spans="1:19" x14ac:dyDescent="0.3">
      <c r="A156" t="s">
        <v>662</v>
      </c>
      <c r="B156" t="s">
        <v>234</v>
      </c>
      <c r="C156" t="s">
        <v>45</v>
      </c>
      <c r="D156" t="s">
        <v>663</v>
      </c>
      <c r="E156" s="2">
        <v>18</v>
      </c>
      <c r="F156" s="6" t="s">
        <v>54</v>
      </c>
      <c r="J156" t="s">
        <v>211</v>
      </c>
      <c r="K156" t="s">
        <v>212</v>
      </c>
      <c r="L156" t="s">
        <v>173</v>
      </c>
      <c r="M156">
        <v>-1</v>
      </c>
      <c r="N156" t="s">
        <v>27</v>
      </c>
      <c r="O156">
        <v>7</v>
      </c>
      <c r="P156" t="s">
        <v>28</v>
      </c>
      <c r="Q156" t="s">
        <v>29</v>
      </c>
      <c r="R156" s="1">
        <v>129</v>
      </c>
      <c r="S156" t="s">
        <v>664</v>
      </c>
    </row>
    <row r="157" spans="1:19" x14ac:dyDescent="0.3">
      <c r="A157" t="s">
        <v>665</v>
      </c>
      <c r="B157" t="s">
        <v>562</v>
      </c>
      <c r="C157" t="s">
        <v>45</v>
      </c>
      <c r="D157" t="s">
        <v>666</v>
      </c>
      <c r="E157" s="2">
        <v>24</v>
      </c>
      <c r="F157" s="6" t="s">
        <v>54</v>
      </c>
      <c r="G157" t="s">
        <v>667</v>
      </c>
      <c r="H157">
        <v>1788</v>
      </c>
      <c r="J157" t="s">
        <v>86</v>
      </c>
      <c r="K157" t="s">
        <v>668</v>
      </c>
      <c r="L157" t="s">
        <v>669</v>
      </c>
      <c r="M157">
        <v>8</v>
      </c>
      <c r="N157" t="s">
        <v>39</v>
      </c>
      <c r="O157">
        <v>7</v>
      </c>
      <c r="P157" t="s">
        <v>58</v>
      </c>
      <c r="Q157" t="s">
        <v>29</v>
      </c>
      <c r="S157" t="s">
        <v>670</v>
      </c>
    </row>
    <row r="158" spans="1:19" x14ac:dyDescent="0.3">
      <c r="A158" t="s">
        <v>671</v>
      </c>
      <c r="B158" t="s">
        <v>234</v>
      </c>
      <c r="C158" t="s">
        <v>45</v>
      </c>
      <c r="E158" s="2">
        <v>27</v>
      </c>
      <c r="F158" s="6" t="s">
        <v>54</v>
      </c>
      <c r="G158">
        <v>1791</v>
      </c>
      <c r="H158">
        <v>1791</v>
      </c>
      <c r="I158" t="s">
        <v>325</v>
      </c>
      <c r="J158" t="s">
        <v>24</v>
      </c>
      <c r="K158" t="s">
        <v>217</v>
      </c>
      <c r="L158" t="s">
        <v>173</v>
      </c>
      <c r="M158">
        <v>84</v>
      </c>
      <c r="N158" t="s">
        <v>27</v>
      </c>
      <c r="O158">
        <v>99</v>
      </c>
      <c r="P158" t="s">
        <v>28</v>
      </c>
      <c r="Q158" t="s">
        <v>76</v>
      </c>
      <c r="S158" t="s">
        <v>672</v>
      </c>
    </row>
    <row r="159" spans="1:19" x14ac:dyDescent="0.3">
      <c r="A159" t="s">
        <v>671</v>
      </c>
      <c r="B159" t="s">
        <v>673</v>
      </c>
      <c r="C159" t="s">
        <v>674</v>
      </c>
      <c r="E159" s="2">
        <v>32</v>
      </c>
      <c r="F159" s="6" t="s">
        <v>23</v>
      </c>
      <c r="G159" t="s">
        <v>675</v>
      </c>
      <c r="H159">
        <v>1808</v>
      </c>
      <c r="J159" t="s">
        <v>24</v>
      </c>
      <c r="K159" t="s">
        <v>82</v>
      </c>
      <c r="L159" t="s">
        <v>48</v>
      </c>
      <c r="M159">
        <v>100</v>
      </c>
      <c r="N159" t="s">
        <v>27</v>
      </c>
      <c r="O159">
        <v>99</v>
      </c>
      <c r="P159" t="s">
        <v>122</v>
      </c>
      <c r="Q159" t="s">
        <v>59</v>
      </c>
      <c r="S159" t="s">
        <v>676</v>
      </c>
    </row>
    <row r="160" spans="1:19" x14ac:dyDescent="0.3">
      <c r="A160" t="s">
        <v>677</v>
      </c>
      <c r="B160" t="s">
        <v>61</v>
      </c>
      <c r="C160" t="s">
        <v>45</v>
      </c>
      <c r="E160" s="2">
        <v>18</v>
      </c>
      <c r="F160" s="6" t="s">
        <v>54</v>
      </c>
      <c r="I160">
        <v>1810</v>
      </c>
      <c r="J160" t="s">
        <v>74</v>
      </c>
      <c r="K160" t="s">
        <v>172</v>
      </c>
      <c r="L160" t="s">
        <v>308</v>
      </c>
      <c r="M160">
        <v>-1</v>
      </c>
      <c r="N160" t="s">
        <v>39</v>
      </c>
      <c r="O160">
        <v>7</v>
      </c>
      <c r="P160" t="s">
        <v>28</v>
      </c>
      <c r="Q160" t="s">
        <v>76</v>
      </c>
      <c r="S160" t="s">
        <v>678</v>
      </c>
    </row>
    <row r="161" spans="1:19" x14ac:dyDescent="0.3">
      <c r="A161" t="s">
        <v>679</v>
      </c>
      <c r="B161" t="s">
        <v>370</v>
      </c>
      <c r="C161" t="s">
        <v>45</v>
      </c>
      <c r="D161" t="s">
        <v>680</v>
      </c>
      <c r="E161" s="2">
        <v>48</v>
      </c>
      <c r="F161" s="6" t="s">
        <v>34</v>
      </c>
      <c r="J161" t="s">
        <v>24</v>
      </c>
      <c r="K161" t="s">
        <v>681</v>
      </c>
      <c r="L161" t="s">
        <v>682</v>
      </c>
      <c r="M161">
        <v>20</v>
      </c>
      <c r="N161" t="s">
        <v>39</v>
      </c>
      <c r="O161">
        <v>7</v>
      </c>
      <c r="P161" t="s">
        <v>683</v>
      </c>
      <c r="Q161" t="s">
        <v>41</v>
      </c>
      <c r="S161" t="s">
        <v>684</v>
      </c>
    </row>
    <row r="162" spans="1:19" x14ac:dyDescent="0.3">
      <c r="A162" t="s">
        <v>685</v>
      </c>
      <c r="B162" t="s">
        <v>61</v>
      </c>
      <c r="C162" t="s">
        <v>45</v>
      </c>
      <c r="E162" s="2">
        <v>31</v>
      </c>
      <c r="F162" s="6" t="s">
        <v>54</v>
      </c>
      <c r="J162" t="s">
        <v>24</v>
      </c>
      <c r="K162" t="s">
        <v>192</v>
      </c>
      <c r="L162" t="s">
        <v>193</v>
      </c>
      <c r="M162">
        <v>-1</v>
      </c>
      <c r="N162" t="s">
        <v>39</v>
      </c>
      <c r="O162">
        <v>7</v>
      </c>
      <c r="P162" t="s">
        <v>28</v>
      </c>
      <c r="Q162" t="s">
        <v>29</v>
      </c>
      <c r="S162" t="s">
        <v>686</v>
      </c>
    </row>
    <row r="163" spans="1:19" x14ac:dyDescent="0.3">
      <c r="A163" t="s">
        <v>687</v>
      </c>
      <c r="B163" t="s">
        <v>61</v>
      </c>
      <c r="C163" t="s">
        <v>45</v>
      </c>
      <c r="E163" s="2">
        <v>31</v>
      </c>
      <c r="F163" s="6" t="s">
        <v>54</v>
      </c>
      <c r="G163" t="s">
        <v>688</v>
      </c>
      <c r="H163">
        <v>1824</v>
      </c>
      <c r="J163" t="s">
        <v>239</v>
      </c>
      <c r="K163" t="s">
        <v>37</v>
      </c>
      <c r="L163" t="s">
        <v>181</v>
      </c>
      <c r="M163">
        <v>20</v>
      </c>
      <c r="N163" t="s">
        <v>27</v>
      </c>
      <c r="O163">
        <v>7</v>
      </c>
      <c r="P163" t="s">
        <v>28</v>
      </c>
      <c r="Q163" t="s">
        <v>29</v>
      </c>
      <c r="R163" s="1" t="s">
        <v>77</v>
      </c>
    </row>
    <row r="164" spans="1:19" x14ac:dyDescent="0.3">
      <c r="A164" t="s">
        <v>687</v>
      </c>
      <c r="B164" t="s">
        <v>107</v>
      </c>
      <c r="C164" t="s">
        <v>45</v>
      </c>
      <c r="E164" s="2">
        <v>23</v>
      </c>
      <c r="F164" s="6" t="s">
        <v>54</v>
      </c>
      <c r="G164" t="s">
        <v>689</v>
      </c>
      <c r="H164">
        <v>1831</v>
      </c>
      <c r="J164" t="s">
        <v>690</v>
      </c>
      <c r="K164" t="s">
        <v>691</v>
      </c>
      <c r="L164" t="s">
        <v>692</v>
      </c>
      <c r="M164">
        <v>-1</v>
      </c>
      <c r="N164" t="s">
        <v>39</v>
      </c>
      <c r="O164">
        <v>7</v>
      </c>
      <c r="P164" t="s">
        <v>28</v>
      </c>
      <c r="Q164" t="s">
        <v>59</v>
      </c>
      <c r="R164" s="1">
        <v>123</v>
      </c>
      <c r="S164" t="s">
        <v>693</v>
      </c>
    </row>
    <row r="165" spans="1:19" x14ac:dyDescent="0.3">
      <c r="A165" t="s">
        <v>694</v>
      </c>
      <c r="B165" t="s">
        <v>695</v>
      </c>
      <c r="C165" t="s">
        <v>696</v>
      </c>
      <c r="E165" s="2">
        <v>32</v>
      </c>
      <c r="F165" s="6" t="s">
        <v>54</v>
      </c>
      <c r="G165" t="s">
        <v>697</v>
      </c>
      <c r="H165">
        <v>1820</v>
      </c>
      <c r="J165" t="s">
        <v>222</v>
      </c>
      <c r="K165" t="s">
        <v>698</v>
      </c>
      <c r="L165" t="s">
        <v>173</v>
      </c>
      <c r="M165">
        <v>-1</v>
      </c>
      <c r="N165" t="s">
        <v>27</v>
      </c>
      <c r="O165">
        <v>99</v>
      </c>
      <c r="P165" t="s">
        <v>28</v>
      </c>
      <c r="Q165" t="s">
        <v>29</v>
      </c>
      <c r="R165" s="1">
        <v>73</v>
      </c>
      <c r="S165" t="s">
        <v>699</v>
      </c>
    </row>
    <row r="166" spans="1:19" x14ac:dyDescent="0.3">
      <c r="A166" t="s">
        <v>700</v>
      </c>
      <c r="B166" t="s">
        <v>107</v>
      </c>
      <c r="C166" t="s">
        <v>45</v>
      </c>
      <c r="D166" t="s">
        <v>701</v>
      </c>
      <c r="E166" s="2">
        <v>38</v>
      </c>
      <c r="F166" s="6" t="s">
        <v>54</v>
      </c>
      <c r="G166" t="s">
        <v>353</v>
      </c>
      <c r="H166">
        <v>1807</v>
      </c>
      <c r="J166" t="s">
        <v>319</v>
      </c>
      <c r="K166" t="s">
        <v>702</v>
      </c>
      <c r="L166" t="s">
        <v>173</v>
      </c>
      <c r="M166">
        <v>33</v>
      </c>
      <c r="N166" t="s">
        <v>27</v>
      </c>
      <c r="O166">
        <v>7</v>
      </c>
      <c r="P166" t="s">
        <v>28</v>
      </c>
      <c r="Q166" t="s">
        <v>59</v>
      </c>
    </row>
    <row r="167" spans="1:19" x14ac:dyDescent="0.3">
      <c r="A167" t="s">
        <v>703</v>
      </c>
      <c r="B167" t="s">
        <v>704</v>
      </c>
      <c r="C167" t="s">
        <v>45</v>
      </c>
      <c r="E167" s="2">
        <v>39</v>
      </c>
      <c r="F167" s="6" t="s">
        <v>54</v>
      </c>
      <c r="G167" t="s">
        <v>705</v>
      </c>
      <c r="H167">
        <v>1791</v>
      </c>
      <c r="J167" t="s">
        <v>132</v>
      </c>
      <c r="K167" t="s">
        <v>706</v>
      </c>
      <c r="L167" t="s">
        <v>173</v>
      </c>
      <c r="M167">
        <v>118</v>
      </c>
      <c r="N167" t="s">
        <v>27</v>
      </c>
      <c r="O167">
        <v>7</v>
      </c>
      <c r="P167" t="s">
        <v>28</v>
      </c>
      <c r="Q167" t="s">
        <v>59</v>
      </c>
      <c r="S167" t="s">
        <v>182</v>
      </c>
    </row>
    <row r="168" spans="1:19" x14ac:dyDescent="0.3">
      <c r="A168" t="s">
        <v>707</v>
      </c>
      <c r="B168" t="s">
        <v>708</v>
      </c>
      <c r="C168" t="s">
        <v>45</v>
      </c>
      <c r="D168" t="s">
        <v>709</v>
      </c>
      <c r="E168" s="2">
        <v>33</v>
      </c>
      <c r="F168" s="6" t="s">
        <v>54</v>
      </c>
      <c r="G168" t="s">
        <v>710</v>
      </c>
      <c r="H168">
        <v>1821</v>
      </c>
      <c r="J168" t="s">
        <v>24</v>
      </c>
      <c r="K168" t="s">
        <v>578</v>
      </c>
      <c r="L168" t="s">
        <v>38</v>
      </c>
      <c r="M168">
        <v>133</v>
      </c>
      <c r="N168" t="s">
        <v>39</v>
      </c>
      <c r="O168">
        <v>7</v>
      </c>
      <c r="P168" t="s">
        <v>711</v>
      </c>
      <c r="Q168" t="s">
        <v>59</v>
      </c>
      <c r="R168" s="1" t="s">
        <v>712</v>
      </c>
      <c r="S168" t="s">
        <v>713</v>
      </c>
    </row>
    <row r="169" spans="1:19" x14ac:dyDescent="0.3">
      <c r="A169" t="s">
        <v>714</v>
      </c>
      <c r="B169" t="s">
        <v>61</v>
      </c>
      <c r="C169" t="s">
        <v>45</v>
      </c>
      <c r="D169" t="s">
        <v>715</v>
      </c>
      <c r="E169" s="2">
        <v>31</v>
      </c>
      <c r="F169" s="6" t="s">
        <v>54</v>
      </c>
      <c r="G169" t="s">
        <v>716</v>
      </c>
      <c r="H169" t="s">
        <v>716</v>
      </c>
      <c r="J169" t="s">
        <v>74</v>
      </c>
      <c r="K169" t="s">
        <v>533</v>
      </c>
      <c r="L169" t="s">
        <v>173</v>
      </c>
      <c r="M169">
        <v>55</v>
      </c>
      <c r="N169" t="s">
        <v>39</v>
      </c>
      <c r="O169">
        <v>7</v>
      </c>
      <c r="P169" t="s">
        <v>122</v>
      </c>
      <c r="Q169" t="s">
        <v>59</v>
      </c>
      <c r="S169" t="s">
        <v>717</v>
      </c>
    </row>
    <row r="170" spans="1:19" x14ac:dyDescent="0.3">
      <c r="A170" t="s">
        <v>718</v>
      </c>
      <c r="B170" t="s">
        <v>562</v>
      </c>
      <c r="C170" t="s">
        <v>45</v>
      </c>
      <c r="E170" s="2">
        <v>21</v>
      </c>
      <c r="F170" s="6" t="s">
        <v>54</v>
      </c>
      <c r="J170" t="s">
        <v>24</v>
      </c>
      <c r="K170" t="s">
        <v>82</v>
      </c>
      <c r="L170" t="s">
        <v>719</v>
      </c>
      <c r="M170">
        <v>20</v>
      </c>
      <c r="N170" t="s">
        <v>39</v>
      </c>
      <c r="O170">
        <v>7</v>
      </c>
      <c r="P170" t="s">
        <v>28</v>
      </c>
      <c r="Q170" t="s">
        <v>59</v>
      </c>
    </row>
    <row r="171" spans="1:19" x14ac:dyDescent="0.3">
      <c r="A171" t="s">
        <v>720</v>
      </c>
      <c r="B171" t="s">
        <v>721</v>
      </c>
      <c r="C171" t="s">
        <v>45</v>
      </c>
      <c r="E171" s="2">
        <v>42</v>
      </c>
      <c r="F171" s="6" t="s">
        <v>54</v>
      </c>
      <c r="J171" t="s">
        <v>239</v>
      </c>
      <c r="K171" t="s">
        <v>257</v>
      </c>
      <c r="L171" t="s">
        <v>173</v>
      </c>
      <c r="M171">
        <v>20</v>
      </c>
      <c r="N171" t="s">
        <v>27</v>
      </c>
      <c r="O171">
        <v>7</v>
      </c>
      <c r="P171" t="s">
        <v>28</v>
      </c>
      <c r="Q171" t="s">
        <v>76</v>
      </c>
      <c r="R171" s="1">
        <v>91</v>
      </c>
      <c r="S171" t="s">
        <v>182</v>
      </c>
    </row>
    <row r="172" spans="1:19" x14ac:dyDescent="0.3">
      <c r="A172" t="s">
        <v>722</v>
      </c>
      <c r="B172" t="s">
        <v>234</v>
      </c>
      <c r="C172" t="s">
        <v>45</v>
      </c>
      <c r="D172" t="s">
        <v>723</v>
      </c>
      <c r="E172" s="2">
        <v>24</v>
      </c>
      <c r="F172" s="6" t="s">
        <v>54</v>
      </c>
      <c r="G172" t="s">
        <v>724</v>
      </c>
      <c r="H172">
        <v>1788</v>
      </c>
      <c r="J172" t="s">
        <v>24</v>
      </c>
      <c r="K172" t="s">
        <v>64</v>
      </c>
      <c r="L172" t="s">
        <v>38</v>
      </c>
      <c r="M172">
        <v>54</v>
      </c>
      <c r="N172" t="s">
        <v>39</v>
      </c>
      <c r="O172">
        <v>7</v>
      </c>
      <c r="P172" t="s">
        <v>28</v>
      </c>
      <c r="Q172" t="s">
        <v>59</v>
      </c>
      <c r="S172" t="s">
        <v>725</v>
      </c>
    </row>
    <row r="173" spans="1:19" x14ac:dyDescent="0.3">
      <c r="A173" t="s">
        <v>726</v>
      </c>
      <c r="B173" t="s">
        <v>111</v>
      </c>
      <c r="C173" t="s">
        <v>45</v>
      </c>
      <c r="D173" t="s">
        <v>727</v>
      </c>
      <c r="E173" s="2">
        <v>20</v>
      </c>
      <c r="F173" s="6" t="s">
        <v>34</v>
      </c>
      <c r="G173" t="s">
        <v>728</v>
      </c>
      <c r="H173">
        <v>1843</v>
      </c>
      <c r="J173" t="s">
        <v>24</v>
      </c>
      <c r="K173" t="s">
        <v>681</v>
      </c>
      <c r="L173" t="s">
        <v>729</v>
      </c>
      <c r="M173">
        <v>3</v>
      </c>
      <c r="N173" t="s">
        <v>39</v>
      </c>
      <c r="O173">
        <v>7</v>
      </c>
      <c r="P173" t="s">
        <v>40</v>
      </c>
      <c r="Q173" t="s">
        <v>41</v>
      </c>
      <c r="S173" t="s">
        <v>730</v>
      </c>
    </row>
    <row r="174" spans="1:19" x14ac:dyDescent="0.3">
      <c r="A174" t="s">
        <v>731</v>
      </c>
      <c r="B174" t="s">
        <v>270</v>
      </c>
      <c r="C174" t="s">
        <v>732</v>
      </c>
      <c r="E174" s="2">
        <v>-1</v>
      </c>
      <c r="F174" s="6" t="s">
        <v>34</v>
      </c>
      <c r="G174" t="s">
        <v>733</v>
      </c>
      <c r="H174" t="s">
        <v>734</v>
      </c>
      <c r="J174" t="s">
        <v>735</v>
      </c>
      <c r="K174" t="s">
        <v>736</v>
      </c>
      <c r="L174" t="s">
        <v>620</v>
      </c>
      <c r="M174">
        <v>1</v>
      </c>
      <c r="N174" t="s">
        <v>39</v>
      </c>
      <c r="O174">
        <v>7</v>
      </c>
      <c r="P174" t="s">
        <v>28</v>
      </c>
      <c r="Q174" t="s">
        <v>50</v>
      </c>
      <c r="S174" t="s">
        <v>737</v>
      </c>
    </row>
    <row r="175" spans="1:19" x14ac:dyDescent="0.3">
      <c r="A175" t="s">
        <v>738</v>
      </c>
      <c r="B175" t="s">
        <v>203</v>
      </c>
      <c r="C175" t="s">
        <v>45</v>
      </c>
      <c r="D175" t="s">
        <v>739</v>
      </c>
      <c r="E175" s="2">
        <v>21</v>
      </c>
      <c r="F175" s="6" t="s">
        <v>54</v>
      </c>
      <c r="J175" t="s">
        <v>24</v>
      </c>
      <c r="K175" t="s">
        <v>740</v>
      </c>
      <c r="L175" t="s">
        <v>741</v>
      </c>
      <c r="M175">
        <v>5</v>
      </c>
      <c r="N175" t="s">
        <v>39</v>
      </c>
      <c r="O175">
        <v>7</v>
      </c>
      <c r="P175" t="s">
        <v>28</v>
      </c>
      <c r="Q175" t="s">
        <v>59</v>
      </c>
      <c r="S175" t="s">
        <v>742</v>
      </c>
    </row>
    <row r="176" spans="1:19" x14ac:dyDescent="0.3">
      <c r="A176" t="s">
        <v>743</v>
      </c>
      <c r="B176" t="s">
        <v>467</v>
      </c>
      <c r="C176" t="s">
        <v>45</v>
      </c>
      <c r="D176" t="s">
        <v>744</v>
      </c>
      <c r="E176" s="2">
        <v>20</v>
      </c>
      <c r="F176" s="6" t="s">
        <v>34</v>
      </c>
      <c r="G176" t="s">
        <v>745</v>
      </c>
      <c r="H176">
        <v>1834</v>
      </c>
      <c r="J176" t="s">
        <v>24</v>
      </c>
      <c r="K176" t="s">
        <v>100</v>
      </c>
      <c r="L176" t="s">
        <v>746</v>
      </c>
      <c r="M176">
        <v>6</v>
      </c>
      <c r="N176" t="s">
        <v>39</v>
      </c>
      <c r="O176">
        <v>7</v>
      </c>
      <c r="P176" t="s">
        <v>28</v>
      </c>
      <c r="Q176" t="s">
        <v>50</v>
      </c>
      <c r="S176" t="s">
        <v>747</v>
      </c>
    </row>
    <row r="177" spans="1:19" x14ac:dyDescent="0.3">
      <c r="A177" t="s">
        <v>748</v>
      </c>
      <c r="B177" t="s">
        <v>749</v>
      </c>
      <c r="C177" t="s">
        <v>45</v>
      </c>
      <c r="D177" t="s">
        <v>750</v>
      </c>
      <c r="E177" s="2">
        <v>28</v>
      </c>
      <c r="F177" s="6" t="s">
        <v>34</v>
      </c>
      <c r="J177" t="s">
        <v>24</v>
      </c>
      <c r="K177" t="s">
        <v>751</v>
      </c>
      <c r="L177" t="s">
        <v>463</v>
      </c>
      <c r="M177">
        <v>0</v>
      </c>
      <c r="N177" t="s">
        <v>39</v>
      </c>
      <c r="O177">
        <v>7</v>
      </c>
      <c r="P177" t="s">
        <v>752</v>
      </c>
      <c r="Q177" t="s">
        <v>41</v>
      </c>
      <c r="R177" s="1" t="s">
        <v>753</v>
      </c>
      <c r="S177" t="s">
        <v>754</v>
      </c>
    </row>
    <row r="178" spans="1:19" x14ac:dyDescent="0.3">
      <c r="A178" t="s">
        <v>755</v>
      </c>
      <c r="B178" t="s">
        <v>141</v>
      </c>
      <c r="C178" t="s">
        <v>45</v>
      </c>
      <c r="D178" t="s">
        <v>756</v>
      </c>
      <c r="E178" s="2">
        <v>26</v>
      </c>
      <c r="F178" s="6" t="s">
        <v>34</v>
      </c>
      <c r="G178" t="s">
        <v>757</v>
      </c>
      <c r="H178">
        <v>1794</v>
      </c>
      <c r="J178" t="s">
        <v>36</v>
      </c>
      <c r="K178" t="s">
        <v>758</v>
      </c>
      <c r="L178" t="s">
        <v>759</v>
      </c>
      <c r="M178">
        <v>16</v>
      </c>
      <c r="N178" t="s">
        <v>27</v>
      </c>
      <c r="O178">
        <v>7</v>
      </c>
      <c r="P178" t="s">
        <v>760</v>
      </c>
      <c r="Q178" t="s">
        <v>41</v>
      </c>
      <c r="R178" s="1" t="s">
        <v>761</v>
      </c>
    </row>
    <row r="179" spans="1:19" x14ac:dyDescent="0.3">
      <c r="A179" t="s">
        <v>762</v>
      </c>
      <c r="B179" t="s">
        <v>763</v>
      </c>
      <c r="C179" t="s">
        <v>45</v>
      </c>
      <c r="E179" s="2">
        <v>24</v>
      </c>
      <c r="F179" s="6" t="s">
        <v>54</v>
      </c>
      <c r="G179" t="s">
        <v>764</v>
      </c>
      <c r="H179">
        <v>1814</v>
      </c>
      <c r="I179">
        <v>1803</v>
      </c>
      <c r="J179" t="s">
        <v>222</v>
      </c>
      <c r="K179" t="s">
        <v>698</v>
      </c>
      <c r="L179" t="s">
        <v>765</v>
      </c>
      <c r="M179">
        <v>-1</v>
      </c>
      <c r="N179" t="s">
        <v>39</v>
      </c>
      <c r="O179">
        <v>7</v>
      </c>
      <c r="P179" t="s">
        <v>28</v>
      </c>
      <c r="Q179" t="s">
        <v>29</v>
      </c>
      <c r="S179" t="s">
        <v>766</v>
      </c>
    </row>
    <row r="180" spans="1:19" x14ac:dyDescent="0.3">
      <c r="A180" t="s">
        <v>762</v>
      </c>
      <c r="B180" t="s">
        <v>270</v>
      </c>
      <c r="C180" t="s">
        <v>767</v>
      </c>
      <c r="E180" s="2">
        <v>29</v>
      </c>
      <c r="F180" s="6" t="s">
        <v>34</v>
      </c>
      <c r="G180" t="s">
        <v>768</v>
      </c>
      <c r="H180">
        <v>1789</v>
      </c>
      <c r="J180" t="s">
        <v>24</v>
      </c>
      <c r="K180" t="s">
        <v>470</v>
      </c>
      <c r="L180" t="s">
        <v>38</v>
      </c>
      <c r="M180">
        <v>8</v>
      </c>
      <c r="N180" t="s">
        <v>39</v>
      </c>
      <c r="O180">
        <v>7</v>
      </c>
      <c r="P180" t="s">
        <v>40</v>
      </c>
      <c r="Q180" t="s">
        <v>41</v>
      </c>
      <c r="S180" t="s">
        <v>769</v>
      </c>
    </row>
    <row r="181" spans="1:19" x14ac:dyDescent="0.3">
      <c r="A181" t="s">
        <v>762</v>
      </c>
      <c r="B181" t="s">
        <v>562</v>
      </c>
      <c r="C181" t="s">
        <v>45</v>
      </c>
      <c r="E181" s="2">
        <v>33</v>
      </c>
      <c r="F181" s="6" t="s">
        <v>54</v>
      </c>
      <c r="G181" t="s">
        <v>227</v>
      </c>
      <c r="H181">
        <v>1787</v>
      </c>
      <c r="J181" t="s">
        <v>770</v>
      </c>
      <c r="K181" t="s">
        <v>771</v>
      </c>
      <c r="L181" t="s">
        <v>173</v>
      </c>
      <c r="M181">
        <v>13</v>
      </c>
      <c r="N181" t="s">
        <v>27</v>
      </c>
      <c r="O181">
        <v>7</v>
      </c>
      <c r="P181" t="s">
        <v>28</v>
      </c>
      <c r="Q181" t="s">
        <v>29</v>
      </c>
    </row>
    <row r="182" spans="1:19" x14ac:dyDescent="0.3">
      <c r="A182" t="s">
        <v>762</v>
      </c>
      <c r="B182" t="s">
        <v>772</v>
      </c>
      <c r="C182" t="s">
        <v>45</v>
      </c>
      <c r="E182" s="2">
        <v>22</v>
      </c>
      <c r="F182" s="6" t="s">
        <v>34</v>
      </c>
      <c r="G182" t="s">
        <v>773</v>
      </c>
      <c r="H182">
        <v>1828</v>
      </c>
      <c r="J182" t="s">
        <v>55</v>
      </c>
      <c r="K182" t="s">
        <v>335</v>
      </c>
      <c r="L182" t="s">
        <v>173</v>
      </c>
      <c r="M182">
        <v>4882</v>
      </c>
      <c r="N182" t="s">
        <v>27</v>
      </c>
      <c r="O182">
        <v>14</v>
      </c>
      <c r="P182" t="s">
        <v>40</v>
      </c>
      <c r="Q182" t="s">
        <v>41</v>
      </c>
      <c r="S182" t="s">
        <v>774</v>
      </c>
    </row>
    <row r="183" spans="1:19" x14ac:dyDescent="0.3">
      <c r="A183" t="s">
        <v>762</v>
      </c>
      <c r="B183" t="s">
        <v>234</v>
      </c>
      <c r="C183" t="s">
        <v>45</v>
      </c>
      <c r="E183" s="2">
        <v>27</v>
      </c>
      <c r="F183" s="6" t="s">
        <v>54</v>
      </c>
      <c r="J183" t="s">
        <v>24</v>
      </c>
      <c r="K183" t="s">
        <v>412</v>
      </c>
      <c r="L183" t="s">
        <v>38</v>
      </c>
      <c r="M183">
        <v>46</v>
      </c>
      <c r="N183" t="s">
        <v>39</v>
      </c>
      <c r="O183">
        <v>7</v>
      </c>
      <c r="P183" t="s">
        <v>28</v>
      </c>
      <c r="Q183" t="s">
        <v>59</v>
      </c>
      <c r="R183" s="1">
        <v>32</v>
      </c>
      <c r="S183" t="s">
        <v>775</v>
      </c>
    </row>
    <row r="184" spans="1:19" x14ac:dyDescent="0.3">
      <c r="A184" t="s">
        <v>776</v>
      </c>
      <c r="B184" t="s">
        <v>32</v>
      </c>
      <c r="C184" t="s">
        <v>327</v>
      </c>
      <c r="D184" t="s">
        <v>777</v>
      </c>
      <c r="E184" s="2">
        <v>25</v>
      </c>
      <c r="F184" s="6" t="s">
        <v>34</v>
      </c>
      <c r="G184" t="s">
        <v>778</v>
      </c>
      <c r="H184">
        <v>1839</v>
      </c>
      <c r="J184" t="s">
        <v>297</v>
      </c>
      <c r="K184" t="s">
        <v>361</v>
      </c>
      <c r="L184" t="s">
        <v>173</v>
      </c>
      <c r="M184">
        <v>24</v>
      </c>
      <c r="N184" t="s">
        <v>27</v>
      </c>
      <c r="O184">
        <v>7</v>
      </c>
      <c r="P184" t="s">
        <v>40</v>
      </c>
      <c r="Q184" t="s">
        <v>41</v>
      </c>
    </row>
    <row r="185" spans="1:19" x14ac:dyDescent="0.3">
      <c r="A185" t="s">
        <v>762</v>
      </c>
      <c r="B185" t="s">
        <v>430</v>
      </c>
      <c r="C185" t="s">
        <v>45</v>
      </c>
      <c r="E185" s="2">
        <v>28</v>
      </c>
      <c r="F185" s="6" t="s">
        <v>54</v>
      </c>
      <c r="J185" t="s">
        <v>24</v>
      </c>
      <c r="K185" t="s">
        <v>245</v>
      </c>
      <c r="L185" t="s">
        <v>38</v>
      </c>
      <c r="M185">
        <v>249</v>
      </c>
      <c r="N185" t="s">
        <v>39</v>
      </c>
      <c r="O185">
        <v>7</v>
      </c>
      <c r="P185" t="s">
        <v>779</v>
      </c>
      <c r="Q185" t="s">
        <v>155</v>
      </c>
      <c r="S185" t="s">
        <v>264</v>
      </c>
    </row>
    <row r="186" spans="1:19" x14ac:dyDescent="0.3">
      <c r="A186" t="s">
        <v>762</v>
      </c>
      <c r="B186" t="s">
        <v>230</v>
      </c>
      <c r="C186" t="s">
        <v>45</v>
      </c>
      <c r="E186" s="2">
        <v>17</v>
      </c>
      <c r="F186" s="6" t="s">
        <v>54</v>
      </c>
      <c r="G186" t="s">
        <v>780</v>
      </c>
      <c r="H186">
        <v>1788</v>
      </c>
      <c r="J186" t="s">
        <v>420</v>
      </c>
      <c r="K186" t="s">
        <v>781</v>
      </c>
      <c r="L186" t="s">
        <v>782</v>
      </c>
      <c r="M186">
        <v>60</v>
      </c>
      <c r="N186" t="s">
        <v>39</v>
      </c>
      <c r="O186">
        <v>7</v>
      </c>
      <c r="P186" t="s">
        <v>28</v>
      </c>
      <c r="Q186" t="s">
        <v>29</v>
      </c>
      <c r="S186" t="s">
        <v>783</v>
      </c>
    </row>
    <row r="187" spans="1:19" x14ac:dyDescent="0.3">
      <c r="A187" t="s">
        <v>762</v>
      </c>
      <c r="B187" t="s">
        <v>107</v>
      </c>
      <c r="C187" t="s">
        <v>45</v>
      </c>
      <c r="E187" s="2">
        <v>57</v>
      </c>
      <c r="F187" s="6" t="s">
        <v>54</v>
      </c>
      <c r="J187" t="s">
        <v>297</v>
      </c>
      <c r="K187" t="s">
        <v>784</v>
      </c>
      <c r="L187" t="s">
        <v>181</v>
      </c>
      <c r="M187">
        <v>26</v>
      </c>
      <c r="N187" t="s">
        <v>27</v>
      </c>
      <c r="O187">
        <v>7</v>
      </c>
      <c r="P187" t="s">
        <v>785</v>
      </c>
      <c r="Q187" t="s">
        <v>155</v>
      </c>
      <c r="S187" t="s">
        <v>786</v>
      </c>
    </row>
    <row r="188" spans="1:19" x14ac:dyDescent="0.3">
      <c r="A188" t="s">
        <v>762</v>
      </c>
      <c r="B188" t="s">
        <v>107</v>
      </c>
      <c r="C188" t="s">
        <v>45</v>
      </c>
      <c r="E188" s="2">
        <v>23</v>
      </c>
      <c r="F188" s="6" t="s">
        <v>54</v>
      </c>
      <c r="G188" t="s">
        <v>787</v>
      </c>
      <c r="H188">
        <v>1830</v>
      </c>
      <c r="J188" t="s">
        <v>788</v>
      </c>
      <c r="K188" t="s">
        <v>789</v>
      </c>
      <c r="L188" t="s">
        <v>168</v>
      </c>
      <c r="M188">
        <v>0</v>
      </c>
      <c r="N188" t="s">
        <v>39</v>
      </c>
      <c r="O188">
        <v>99</v>
      </c>
      <c r="P188" t="s">
        <v>491</v>
      </c>
      <c r="Q188" t="s">
        <v>29</v>
      </c>
      <c r="S188" t="s">
        <v>790</v>
      </c>
    </row>
    <row r="189" spans="1:19" x14ac:dyDescent="0.3">
      <c r="A189" t="s">
        <v>748</v>
      </c>
      <c r="B189" t="s">
        <v>61</v>
      </c>
      <c r="C189" t="s">
        <v>45</v>
      </c>
      <c r="D189" t="s">
        <v>750</v>
      </c>
      <c r="E189" s="2">
        <v>19</v>
      </c>
      <c r="F189" s="6" t="s">
        <v>54</v>
      </c>
      <c r="J189" t="s">
        <v>24</v>
      </c>
      <c r="K189" t="s">
        <v>261</v>
      </c>
      <c r="L189" t="s">
        <v>173</v>
      </c>
      <c r="M189">
        <v>42</v>
      </c>
      <c r="N189" t="s">
        <v>27</v>
      </c>
      <c r="O189">
        <v>7</v>
      </c>
      <c r="P189" t="s">
        <v>28</v>
      </c>
      <c r="Q189" t="s">
        <v>59</v>
      </c>
    </row>
    <row r="190" spans="1:19" x14ac:dyDescent="0.3">
      <c r="A190" t="s">
        <v>791</v>
      </c>
      <c r="B190" t="s">
        <v>467</v>
      </c>
      <c r="C190" t="s">
        <v>45</v>
      </c>
      <c r="E190" s="2">
        <v>17</v>
      </c>
      <c r="F190" s="6" t="s">
        <v>34</v>
      </c>
      <c r="I190" t="s">
        <v>792</v>
      </c>
      <c r="J190" t="s">
        <v>24</v>
      </c>
      <c r="K190" t="s">
        <v>793</v>
      </c>
      <c r="L190" t="s">
        <v>794</v>
      </c>
      <c r="M190">
        <v>258</v>
      </c>
      <c r="N190" t="s">
        <v>27</v>
      </c>
      <c r="O190">
        <v>7</v>
      </c>
      <c r="P190" t="s">
        <v>40</v>
      </c>
      <c r="Q190" t="s">
        <v>41</v>
      </c>
      <c r="S190" t="s">
        <v>795</v>
      </c>
    </row>
    <row r="191" spans="1:19" x14ac:dyDescent="0.3">
      <c r="A191" t="s">
        <v>796</v>
      </c>
      <c r="B191" t="s">
        <v>430</v>
      </c>
      <c r="C191" t="s">
        <v>45</v>
      </c>
      <c r="E191" s="2">
        <v>22</v>
      </c>
      <c r="F191" s="6" t="s">
        <v>23</v>
      </c>
      <c r="G191" t="s">
        <v>797</v>
      </c>
      <c r="H191">
        <v>1787</v>
      </c>
      <c r="J191" t="s">
        <v>159</v>
      </c>
      <c r="K191" t="s">
        <v>798</v>
      </c>
      <c r="L191" t="s">
        <v>173</v>
      </c>
      <c r="M191">
        <v>65</v>
      </c>
      <c r="N191" t="s">
        <v>39</v>
      </c>
      <c r="O191">
        <v>7</v>
      </c>
      <c r="P191" t="s">
        <v>58</v>
      </c>
      <c r="Q191" t="s">
        <v>29</v>
      </c>
    </row>
    <row r="192" spans="1:19" x14ac:dyDescent="0.3">
      <c r="A192" t="s">
        <v>796</v>
      </c>
      <c r="B192" t="s">
        <v>230</v>
      </c>
      <c r="C192" t="s">
        <v>45</v>
      </c>
      <c r="E192" s="2">
        <v>21</v>
      </c>
      <c r="F192" s="6" t="s">
        <v>54</v>
      </c>
      <c r="G192" t="s">
        <v>799</v>
      </c>
      <c r="H192">
        <v>1827</v>
      </c>
      <c r="J192" t="s">
        <v>420</v>
      </c>
      <c r="K192" t="s">
        <v>800</v>
      </c>
      <c r="L192" t="s">
        <v>173</v>
      </c>
      <c r="M192">
        <v>2</v>
      </c>
      <c r="N192" t="s">
        <v>27</v>
      </c>
      <c r="O192">
        <v>14</v>
      </c>
      <c r="P192" t="s">
        <v>28</v>
      </c>
      <c r="Q192" t="s">
        <v>29</v>
      </c>
      <c r="R192" s="1">
        <v>79</v>
      </c>
      <c r="S192" t="s">
        <v>801</v>
      </c>
    </row>
    <row r="193" spans="1:19" x14ac:dyDescent="0.3">
      <c r="A193" t="s">
        <v>802</v>
      </c>
      <c r="B193" t="s">
        <v>488</v>
      </c>
      <c r="C193" t="s">
        <v>45</v>
      </c>
      <c r="E193" s="2">
        <v>25</v>
      </c>
      <c r="F193" s="6" t="s">
        <v>54</v>
      </c>
      <c r="G193" t="s">
        <v>803</v>
      </c>
      <c r="H193">
        <v>1787</v>
      </c>
      <c r="J193" t="s">
        <v>200</v>
      </c>
      <c r="K193" t="s">
        <v>804</v>
      </c>
      <c r="L193" t="s">
        <v>26</v>
      </c>
      <c r="M193">
        <v>147</v>
      </c>
      <c r="N193" t="s">
        <v>27</v>
      </c>
      <c r="O193">
        <v>7</v>
      </c>
      <c r="P193" t="s">
        <v>281</v>
      </c>
      <c r="Q193" t="s">
        <v>155</v>
      </c>
      <c r="S193" t="s">
        <v>264</v>
      </c>
    </row>
    <row r="194" spans="1:19" x14ac:dyDescent="0.3">
      <c r="A194" t="s">
        <v>805</v>
      </c>
      <c r="B194" t="s">
        <v>806</v>
      </c>
      <c r="C194" t="s">
        <v>45</v>
      </c>
      <c r="D194" t="s">
        <v>807</v>
      </c>
      <c r="E194" s="2">
        <v>28</v>
      </c>
      <c r="F194" s="6" t="s">
        <v>54</v>
      </c>
      <c r="G194" t="s">
        <v>808</v>
      </c>
      <c r="H194">
        <v>1811</v>
      </c>
      <c r="J194" t="s">
        <v>222</v>
      </c>
      <c r="K194" t="s">
        <v>809</v>
      </c>
      <c r="L194" t="s">
        <v>810</v>
      </c>
      <c r="M194">
        <v>0</v>
      </c>
      <c r="N194" t="s">
        <v>39</v>
      </c>
      <c r="O194">
        <v>7</v>
      </c>
      <c r="P194" t="s">
        <v>28</v>
      </c>
      <c r="Q194" t="s">
        <v>29</v>
      </c>
      <c r="S194" t="s">
        <v>811</v>
      </c>
    </row>
    <row r="195" spans="1:19" x14ac:dyDescent="0.3">
      <c r="A195" t="s">
        <v>812</v>
      </c>
      <c r="B195" t="s">
        <v>452</v>
      </c>
      <c r="C195" t="s">
        <v>45</v>
      </c>
      <c r="E195" s="2">
        <v>19</v>
      </c>
      <c r="F195" s="6" t="s">
        <v>54</v>
      </c>
      <c r="J195" t="s">
        <v>813</v>
      </c>
      <c r="K195" t="s">
        <v>814</v>
      </c>
      <c r="L195" t="s">
        <v>482</v>
      </c>
      <c r="M195">
        <v>-1</v>
      </c>
      <c r="N195" t="s">
        <v>39</v>
      </c>
      <c r="O195">
        <v>7</v>
      </c>
      <c r="P195" t="s">
        <v>28</v>
      </c>
      <c r="Q195" t="s">
        <v>29</v>
      </c>
      <c r="S195" t="s">
        <v>815</v>
      </c>
    </row>
    <row r="196" spans="1:19" x14ac:dyDescent="0.3">
      <c r="A196" t="s">
        <v>816</v>
      </c>
      <c r="B196" t="s">
        <v>32</v>
      </c>
      <c r="C196" t="s">
        <v>45</v>
      </c>
      <c r="E196" s="2">
        <v>26</v>
      </c>
      <c r="F196" s="6" t="s">
        <v>306</v>
      </c>
      <c r="G196" t="s">
        <v>817</v>
      </c>
      <c r="H196">
        <v>1799</v>
      </c>
      <c r="J196" t="s">
        <v>442</v>
      </c>
      <c r="K196" t="s">
        <v>818</v>
      </c>
      <c r="L196" t="s">
        <v>38</v>
      </c>
      <c r="M196">
        <v>-1</v>
      </c>
      <c r="N196" t="s">
        <v>39</v>
      </c>
      <c r="O196">
        <v>7</v>
      </c>
      <c r="P196" t="s">
        <v>819</v>
      </c>
      <c r="Q196" t="s">
        <v>41</v>
      </c>
      <c r="R196" s="1" t="s">
        <v>820</v>
      </c>
    </row>
    <row r="197" spans="1:19" x14ac:dyDescent="0.3">
      <c r="A197" t="s">
        <v>821</v>
      </c>
      <c r="B197" t="s">
        <v>72</v>
      </c>
      <c r="C197" t="s">
        <v>822</v>
      </c>
      <c r="E197" s="2">
        <v>22</v>
      </c>
      <c r="F197" s="6" t="s">
        <v>23</v>
      </c>
      <c r="G197" t="s">
        <v>823</v>
      </c>
      <c r="H197">
        <v>1802</v>
      </c>
      <c r="J197" t="s">
        <v>601</v>
      </c>
      <c r="K197" t="s">
        <v>824</v>
      </c>
      <c r="L197" t="s">
        <v>429</v>
      </c>
      <c r="M197">
        <v>40</v>
      </c>
      <c r="N197" t="s">
        <v>27</v>
      </c>
      <c r="O197">
        <v>7</v>
      </c>
      <c r="P197" t="s">
        <v>28</v>
      </c>
      <c r="Q197" t="s">
        <v>29</v>
      </c>
    </row>
    <row r="198" spans="1:19" x14ac:dyDescent="0.3">
      <c r="A198" t="s">
        <v>825</v>
      </c>
      <c r="B198" t="s">
        <v>826</v>
      </c>
      <c r="C198" t="s">
        <v>45</v>
      </c>
      <c r="E198" s="2">
        <v>38</v>
      </c>
      <c r="F198" s="6" t="s">
        <v>23</v>
      </c>
      <c r="I198" t="s">
        <v>827</v>
      </c>
      <c r="J198" t="s">
        <v>132</v>
      </c>
      <c r="K198" t="s">
        <v>706</v>
      </c>
      <c r="L198" t="s">
        <v>828</v>
      </c>
      <c r="M198">
        <v>23</v>
      </c>
      <c r="N198" t="s">
        <v>39</v>
      </c>
      <c r="O198">
        <v>7</v>
      </c>
      <c r="P198" t="s">
        <v>28</v>
      </c>
      <c r="Q198" t="s">
        <v>59</v>
      </c>
      <c r="S198" t="s">
        <v>829</v>
      </c>
    </row>
    <row r="199" spans="1:19" x14ac:dyDescent="0.3">
      <c r="A199" t="s">
        <v>830</v>
      </c>
      <c r="B199" t="s">
        <v>32</v>
      </c>
      <c r="C199" t="s">
        <v>45</v>
      </c>
      <c r="E199" s="2">
        <v>41</v>
      </c>
      <c r="F199" s="6" t="s">
        <v>34</v>
      </c>
      <c r="J199" t="s">
        <v>24</v>
      </c>
      <c r="K199" t="s">
        <v>831</v>
      </c>
      <c r="L199" t="s">
        <v>832</v>
      </c>
      <c r="M199">
        <v>8</v>
      </c>
      <c r="N199" t="s">
        <v>39</v>
      </c>
      <c r="O199">
        <v>7</v>
      </c>
      <c r="P199" t="s">
        <v>28</v>
      </c>
      <c r="Q199" t="s">
        <v>50</v>
      </c>
      <c r="S199" t="s">
        <v>833</v>
      </c>
    </row>
    <row r="200" spans="1:19" x14ac:dyDescent="0.3">
      <c r="A200" t="s">
        <v>834</v>
      </c>
      <c r="B200" t="s">
        <v>234</v>
      </c>
      <c r="C200" t="s">
        <v>835</v>
      </c>
      <c r="D200" t="s">
        <v>836</v>
      </c>
      <c r="E200" s="2">
        <v>22</v>
      </c>
      <c r="F200" s="6" t="s">
        <v>54</v>
      </c>
      <c r="G200" t="s">
        <v>837</v>
      </c>
      <c r="H200">
        <v>1834</v>
      </c>
      <c r="J200" t="s">
        <v>24</v>
      </c>
      <c r="K200" t="s">
        <v>261</v>
      </c>
      <c r="L200" t="s">
        <v>83</v>
      </c>
      <c r="M200">
        <v>18</v>
      </c>
      <c r="N200" t="s">
        <v>39</v>
      </c>
      <c r="O200">
        <v>7</v>
      </c>
      <c r="P200" t="s">
        <v>122</v>
      </c>
      <c r="Q200" t="s">
        <v>155</v>
      </c>
      <c r="S200" t="s">
        <v>264</v>
      </c>
    </row>
    <row r="201" spans="1:19" x14ac:dyDescent="0.3">
      <c r="A201" t="s">
        <v>838</v>
      </c>
      <c r="B201" t="s">
        <v>107</v>
      </c>
      <c r="C201" t="s">
        <v>45</v>
      </c>
      <c r="E201" s="2">
        <v>24</v>
      </c>
      <c r="F201" s="6" t="s">
        <v>23</v>
      </c>
      <c r="G201" t="s">
        <v>839</v>
      </c>
      <c r="H201">
        <v>1838</v>
      </c>
      <c r="J201" t="s">
        <v>840</v>
      </c>
      <c r="K201" t="s">
        <v>201</v>
      </c>
      <c r="L201" t="s">
        <v>782</v>
      </c>
      <c r="M201">
        <v>-1</v>
      </c>
      <c r="N201" t="s">
        <v>39</v>
      </c>
      <c r="O201">
        <v>7</v>
      </c>
      <c r="P201" t="s">
        <v>28</v>
      </c>
      <c r="Q201" t="s">
        <v>29</v>
      </c>
      <c r="R201" s="1">
        <v>71</v>
      </c>
      <c r="S201" t="s">
        <v>841</v>
      </c>
    </row>
    <row r="202" spans="1:19" x14ac:dyDescent="0.3">
      <c r="A202" t="s">
        <v>842</v>
      </c>
      <c r="B202" t="s">
        <v>843</v>
      </c>
      <c r="C202" t="s">
        <v>45</v>
      </c>
      <c r="E202" s="2">
        <v>32</v>
      </c>
      <c r="F202" s="6" t="s">
        <v>54</v>
      </c>
      <c r="G202" t="s">
        <v>844</v>
      </c>
      <c r="H202">
        <v>1827</v>
      </c>
      <c r="J202" t="s">
        <v>24</v>
      </c>
      <c r="K202" t="s">
        <v>412</v>
      </c>
      <c r="L202" t="s">
        <v>845</v>
      </c>
      <c r="M202">
        <v>30</v>
      </c>
      <c r="N202" t="s">
        <v>27</v>
      </c>
      <c r="O202">
        <v>7</v>
      </c>
      <c r="P202" t="s">
        <v>846</v>
      </c>
      <c r="Q202" t="s">
        <v>59</v>
      </c>
      <c r="S202" t="s">
        <v>847</v>
      </c>
    </row>
    <row r="203" spans="1:19" x14ac:dyDescent="0.3">
      <c r="A203" t="s">
        <v>848</v>
      </c>
      <c r="B203" t="s">
        <v>107</v>
      </c>
      <c r="C203" t="s">
        <v>45</v>
      </c>
      <c r="E203" s="2">
        <v>17</v>
      </c>
      <c r="F203" s="6" t="s">
        <v>54</v>
      </c>
      <c r="J203" t="s">
        <v>849</v>
      </c>
      <c r="K203" t="s">
        <v>850</v>
      </c>
      <c r="L203" t="s">
        <v>851</v>
      </c>
      <c r="M203">
        <v>-1</v>
      </c>
      <c r="N203" t="s">
        <v>39</v>
      </c>
      <c r="O203">
        <v>7</v>
      </c>
      <c r="P203" t="s">
        <v>28</v>
      </c>
      <c r="Q203" t="s">
        <v>29</v>
      </c>
      <c r="S203" t="s">
        <v>852</v>
      </c>
    </row>
    <row r="204" spans="1:19" x14ac:dyDescent="0.3">
      <c r="A204" t="s">
        <v>853</v>
      </c>
      <c r="B204" t="s">
        <v>111</v>
      </c>
      <c r="C204" t="s">
        <v>45</v>
      </c>
      <c r="E204" s="2">
        <v>23</v>
      </c>
      <c r="F204" s="6" t="s">
        <v>306</v>
      </c>
      <c r="J204" t="s">
        <v>24</v>
      </c>
      <c r="K204" t="s">
        <v>245</v>
      </c>
      <c r="L204" t="s">
        <v>463</v>
      </c>
      <c r="M204">
        <v>199</v>
      </c>
      <c r="N204" t="s">
        <v>39</v>
      </c>
      <c r="O204">
        <v>7</v>
      </c>
      <c r="P204" t="s">
        <v>28</v>
      </c>
      <c r="Q204" t="s">
        <v>155</v>
      </c>
      <c r="R204" s="1" t="s">
        <v>854</v>
      </c>
      <c r="S204" t="s">
        <v>855</v>
      </c>
    </row>
    <row r="205" spans="1:19" x14ac:dyDescent="0.3">
      <c r="A205" t="s">
        <v>856</v>
      </c>
      <c r="B205" t="s">
        <v>370</v>
      </c>
      <c r="C205" t="s">
        <v>45</v>
      </c>
      <c r="E205" s="2">
        <v>29</v>
      </c>
      <c r="F205" s="6" t="s">
        <v>34</v>
      </c>
      <c r="G205" t="s">
        <v>857</v>
      </c>
      <c r="H205">
        <v>1805</v>
      </c>
      <c r="J205" t="s">
        <v>24</v>
      </c>
      <c r="K205" t="s">
        <v>100</v>
      </c>
      <c r="L205" t="s">
        <v>83</v>
      </c>
      <c r="M205">
        <v>6</v>
      </c>
      <c r="N205" t="s">
        <v>39</v>
      </c>
      <c r="O205">
        <v>7</v>
      </c>
      <c r="P205" t="s">
        <v>40</v>
      </c>
      <c r="Q205" t="s">
        <v>50</v>
      </c>
      <c r="S205" t="s">
        <v>858</v>
      </c>
    </row>
    <row r="206" spans="1:19" x14ac:dyDescent="0.3">
      <c r="A206" t="s">
        <v>859</v>
      </c>
      <c r="B206" t="s">
        <v>328</v>
      </c>
      <c r="C206" t="s">
        <v>45</v>
      </c>
      <c r="E206" s="2">
        <v>30</v>
      </c>
      <c r="F206" s="6" t="s">
        <v>54</v>
      </c>
      <c r="J206" t="s">
        <v>24</v>
      </c>
      <c r="K206" t="s">
        <v>809</v>
      </c>
      <c r="L206" t="s">
        <v>860</v>
      </c>
      <c r="M206">
        <v>22</v>
      </c>
      <c r="N206" t="s">
        <v>27</v>
      </c>
      <c r="O206">
        <v>99</v>
      </c>
      <c r="P206" t="s">
        <v>122</v>
      </c>
      <c r="Q206" t="s">
        <v>59</v>
      </c>
      <c r="R206" s="1">
        <v>33</v>
      </c>
      <c r="S206" t="s">
        <v>861</v>
      </c>
    </row>
    <row r="207" spans="1:19" x14ac:dyDescent="0.3">
      <c r="A207" t="s">
        <v>862</v>
      </c>
      <c r="B207" t="s">
        <v>270</v>
      </c>
      <c r="C207" t="s">
        <v>45</v>
      </c>
      <c r="E207" s="2">
        <v>25</v>
      </c>
      <c r="F207" s="6" t="s">
        <v>34</v>
      </c>
      <c r="G207" t="s">
        <v>863</v>
      </c>
      <c r="H207">
        <v>1813</v>
      </c>
      <c r="J207" t="s">
        <v>24</v>
      </c>
      <c r="K207" t="s">
        <v>470</v>
      </c>
      <c r="L207" t="s">
        <v>864</v>
      </c>
      <c r="M207">
        <v>52</v>
      </c>
      <c r="N207" t="s">
        <v>39</v>
      </c>
      <c r="O207">
        <v>7</v>
      </c>
      <c r="P207" t="s">
        <v>40</v>
      </c>
      <c r="Q207" t="s">
        <v>41</v>
      </c>
      <c r="S207" t="s">
        <v>865</v>
      </c>
    </row>
    <row r="208" spans="1:19" x14ac:dyDescent="0.3">
      <c r="A208" t="s">
        <v>866</v>
      </c>
      <c r="B208" t="s">
        <v>867</v>
      </c>
      <c r="C208" t="s">
        <v>45</v>
      </c>
      <c r="E208" s="2">
        <v>27</v>
      </c>
      <c r="F208" s="6" t="s">
        <v>23</v>
      </c>
      <c r="J208" t="s">
        <v>442</v>
      </c>
      <c r="K208" t="s">
        <v>167</v>
      </c>
      <c r="L208" t="s">
        <v>868</v>
      </c>
      <c r="M208">
        <v>0</v>
      </c>
      <c r="N208" t="s">
        <v>39</v>
      </c>
      <c r="O208">
        <v>7</v>
      </c>
      <c r="P208" t="s">
        <v>28</v>
      </c>
      <c r="Q208" t="s">
        <v>29</v>
      </c>
      <c r="S208" t="s">
        <v>869</v>
      </c>
    </row>
    <row r="209" spans="1:19" x14ac:dyDescent="0.3">
      <c r="A209" t="s">
        <v>870</v>
      </c>
      <c r="B209" t="s">
        <v>32</v>
      </c>
      <c r="C209" t="s">
        <v>45</v>
      </c>
      <c r="E209" s="2">
        <v>29</v>
      </c>
      <c r="F209" s="6" t="s">
        <v>306</v>
      </c>
      <c r="I209" t="s">
        <v>871</v>
      </c>
      <c r="J209" t="s">
        <v>24</v>
      </c>
      <c r="K209" t="s">
        <v>470</v>
      </c>
      <c r="L209" t="s">
        <v>463</v>
      </c>
      <c r="M209">
        <v>126</v>
      </c>
      <c r="N209" t="s">
        <v>39</v>
      </c>
      <c r="O209">
        <v>7</v>
      </c>
      <c r="P209" t="s">
        <v>621</v>
      </c>
      <c r="Q209" t="s">
        <v>41</v>
      </c>
      <c r="S209" t="s">
        <v>872</v>
      </c>
    </row>
    <row r="210" spans="1:19" x14ac:dyDescent="0.3">
      <c r="A210" t="s">
        <v>873</v>
      </c>
      <c r="B210" t="s">
        <v>107</v>
      </c>
      <c r="C210" t="s">
        <v>45</v>
      </c>
      <c r="D210" t="s">
        <v>874</v>
      </c>
      <c r="E210" s="2">
        <v>24</v>
      </c>
      <c r="F210" s="6" t="s">
        <v>54</v>
      </c>
      <c r="J210" t="s">
        <v>239</v>
      </c>
      <c r="K210" t="s">
        <v>37</v>
      </c>
      <c r="L210" t="s">
        <v>173</v>
      </c>
      <c r="M210">
        <v>71</v>
      </c>
      <c r="N210" t="s">
        <v>27</v>
      </c>
      <c r="O210">
        <v>7</v>
      </c>
      <c r="P210" t="s">
        <v>28</v>
      </c>
      <c r="Q210" t="s">
        <v>29</v>
      </c>
    </row>
    <row r="211" spans="1:19" x14ac:dyDescent="0.3">
      <c r="A211" t="s">
        <v>875</v>
      </c>
      <c r="B211" t="s">
        <v>876</v>
      </c>
      <c r="C211" t="s">
        <v>45</v>
      </c>
      <c r="D211" t="s">
        <v>877</v>
      </c>
      <c r="E211" s="2">
        <v>25</v>
      </c>
      <c r="F211" s="6" t="s">
        <v>34</v>
      </c>
      <c r="G211" t="s">
        <v>878</v>
      </c>
      <c r="H211">
        <v>1842</v>
      </c>
      <c r="J211" t="s">
        <v>159</v>
      </c>
      <c r="K211" t="s">
        <v>798</v>
      </c>
      <c r="L211" t="s">
        <v>879</v>
      </c>
      <c r="M211">
        <v>3</v>
      </c>
      <c r="N211" t="s">
        <v>39</v>
      </c>
      <c r="O211">
        <v>7</v>
      </c>
      <c r="P211" t="s">
        <v>28</v>
      </c>
      <c r="Q211" t="s">
        <v>155</v>
      </c>
      <c r="S211" t="s">
        <v>880</v>
      </c>
    </row>
    <row r="212" spans="1:19" x14ac:dyDescent="0.3">
      <c r="A212" t="s">
        <v>881</v>
      </c>
      <c r="B212" t="s">
        <v>164</v>
      </c>
      <c r="C212" t="s">
        <v>882</v>
      </c>
      <c r="E212" s="2">
        <v>25</v>
      </c>
      <c r="F212" s="6" t="s">
        <v>306</v>
      </c>
      <c r="G212" t="s">
        <v>883</v>
      </c>
      <c r="H212">
        <v>1817</v>
      </c>
      <c r="J212" t="s">
        <v>24</v>
      </c>
      <c r="K212" t="s">
        <v>884</v>
      </c>
      <c r="L212" t="s">
        <v>453</v>
      </c>
      <c r="M212">
        <v>99</v>
      </c>
      <c r="N212" t="s">
        <v>39</v>
      </c>
      <c r="O212">
        <v>7</v>
      </c>
      <c r="P212" t="s">
        <v>40</v>
      </c>
      <c r="Q212" t="s">
        <v>41</v>
      </c>
      <c r="R212" s="1" t="s">
        <v>885</v>
      </c>
      <c r="S212" t="s">
        <v>886</v>
      </c>
    </row>
    <row r="213" spans="1:19" x14ac:dyDescent="0.3">
      <c r="A213" t="s">
        <v>887</v>
      </c>
      <c r="B213" t="s">
        <v>72</v>
      </c>
      <c r="C213" t="s">
        <v>45</v>
      </c>
      <c r="D213" t="s">
        <v>888</v>
      </c>
      <c r="E213" s="2">
        <v>48</v>
      </c>
      <c r="F213" s="6" t="s">
        <v>54</v>
      </c>
      <c r="G213" t="s">
        <v>889</v>
      </c>
      <c r="H213">
        <v>1814</v>
      </c>
      <c r="J213" t="s">
        <v>522</v>
      </c>
      <c r="K213" t="s">
        <v>890</v>
      </c>
      <c r="L213" t="s">
        <v>173</v>
      </c>
      <c r="M213">
        <v>22</v>
      </c>
      <c r="N213" t="s">
        <v>27</v>
      </c>
      <c r="O213">
        <v>99</v>
      </c>
      <c r="P213" t="s">
        <v>58</v>
      </c>
      <c r="Q213" t="s">
        <v>59</v>
      </c>
      <c r="R213" s="1" t="s">
        <v>891</v>
      </c>
    </row>
    <row r="214" spans="1:19" x14ac:dyDescent="0.3">
      <c r="A214" t="s">
        <v>892</v>
      </c>
      <c r="B214" t="s">
        <v>107</v>
      </c>
      <c r="C214" t="s">
        <v>45</v>
      </c>
      <c r="D214" t="s">
        <v>893</v>
      </c>
      <c r="E214" s="2">
        <v>29</v>
      </c>
      <c r="F214" s="6" t="s">
        <v>54</v>
      </c>
      <c r="G214" t="s">
        <v>894</v>
      </c>
      <c r="H214">
        <v>1843</v>
      </c>
      <c r="J214" t="s">
        <v>895</v>
      </c>
      <c r="K214" t="s">
        <v>212</v>
      </c>
      <c r="L214" t="s">
        <v>896</v>
      </c>
      <c r="M214">
        <v>80</v>
      </c>
      <c r="N214" t="s">
        <v>27</v>
      </c>
      <c r="O214">
        <v>7</v>
      </c>
      <c r="P214" t="s">
        <v>28</v>
      </c>
      <c r="Q214" t="s">
        <v>29</v>
      </c>
    </row>
    <row r="215" spans="1:19" x14ac:dyDescent="0.3">
      <c r="A215" t="s">
        <v>897</v>
      </c>
      <c r="B215" t="s">
        <v>107</v>
      </c>
      <c r="C215" t="s">
        <v>45</v>
      </c>
      <c r="E215" s="2">
        <v>34</v>
      </c>
      <c r="F215" s="6" t="s">
        <v>54</v>
      </c>
      <c r="G215" t="s">
        <v>898</v>
      </c>
      <c r="H215">
        <v>1792</v>
      </c>
      <c r="J215" t="s">
        <v>899</v>
      </c>
      <c r="K215" t="s">
        <v>900</v>
      </c>
      <c r="L215" t="s">
        <v>38</v>
      </c>
      <c r="M215">
        <v>0</v>
      </c>
      <c r="N215" t="s">
        <v>39</v>
      </c>
      <c r="O215">
        <v>7</v>
      </c>
      <c r="P215" t="s">
        <v>901</v>
      </c>
      <c r="Q215" t="s">
        <v>155</v>
      </c>
      <c r="S215" t="s">
        <v>902</v>
      </c>
    </row>
    <row r="216" spans="1:19" x14ac:dyDescent="0.3">
      <c r="A216" t="s">
        <v>903</v>
      </c>
      <c r="B216" t="s">
        <v>137</v>
      </c>
      <c r="C216" t="s">
        <v>45</v>
      </c>
      <c r="E216" s="2">
        <v>27</v>
      </c>
      <c r="F216" s="6" t="s">
        <v>54</v>
      </c>
      <c r="J216" t="s">
        <v>319</v>
      </c>
      <c r="K216" t="s">
        <v>462</v>
      </c>
      <c r="L216" t="s">
        <v>482</v>
      </c>
      <c r="M216">
        <v>9</v>
      </c>
      <c r="N216" t="s">
        <v>39</v>
      </c>
      <c r="O216">
        <v>7</v>
      </c>
      <c r="P216" t="s">
        <v>904</v>
      </c>
      <c r="Q216" t="s">
        <v>29</v>
      </c>
      <c r="S216" t="s">
        <v>905</v>
      </c>
    </row>
    <row r="217" spans="1:19" x14ac:dyDescent="0.3">
      <c r="A217" t="s">
        <v>906</v>
      </c>
      <c r="B217" t="s">
        <v>107</v>
      </c>
      <c r="C217" t="s">
        <v>907</v>
      </c>
      <c r="E217" s="2">
        <v>31</v>
      </c>
      <c r="F217" s="6" t="s">
        <v>23</v>
      </c>
      <c r="J217" t="s">
        <v>344</v>
      </c>
      <c r="K217" t="s">
        <v>908</v>
      </c>
      <c r="L217" t="s">
        <v>38</v>
      </c>
      <c r="M217">
        <v>39</v>
      </c>
      <c r="N217" t="s">
        <v>39</v>
      </c>
      <c r="O217">
        <v>7</v>
      </c>
      <c r="P217" t="s">
        <v>58</v>
      </c>
      <c r="Q217" t="s">
        <v>29</v>
      </c>
      <c r="R217" s="1">
        <v>39</v>
      </c>
      <c r="S217" t="s">
        <v>909</v>
      </c>
    </row>
    <row r="218" spans="1:19" x14ac:dyDescent="0.3">
      <c r="A218" t="s">
        <v>910</v>
      </c>
      <c r="B218" t="s">
        <v>911</v>
      </c>
      <c r="C218" t="s">
        <v>45</v>
      </c>
      <c r="E218" s="2">
        <v>20</v>
      </c>
      <c r="F218" s="6" t="s">
        <v>34</v>
      </c>
      <c r="G218" t="s">
        <v>912</v>
      </c>
      <c r="H218">
        <v>1819</v>
      </c>
      <c r="J218" t="s">
        <v>913</v>
      </c>
      <c r="K218" t="s">
        <v>914</v>
      </c>
      <c r="L218" t="s">
        <v>38</v>
      </c>
      <c r="M218">
        <v>36</v>
      </c>
      <c r="N218" t="s">
        <v>39</v>
      </c>
      <c r="O218">
        <v>7</v>
      </c>
      <c r="P218" t="s">
        <v>28</v>
      </c>
      <c r="Q218" t="s">
        <v>50</v>
      </c>
      <c r="R218" s="1" t="s">
        <v>915</v>
      </c>
      <c r="S218" t="s">
        <v>916</v>
      </c>
    </row>
    <row r="219" spans="1:19" x14ac:dyDescent="0.3">
      <c r="A219" t="s">
        <v>917</v>
      </c>
      <c r="B219" t="s">
        <v>918</v>
      </c>
      <c r="C219" t="s">
        <v>45</v>
      </c>
      <c r="E219" s="2">
        <v>19</v>
      </c>
      <c r="F219" s="6" t="s">
        <v>54</v>
      </c>
      <c r="I219">
        <v>1794</v>
      </c>
      <c r="J219" t="s">
        <v>108</v>
      </c>
      <c r="K219" t="s">
        <v>367</v>
      </c>
      <c r="L219" t="s">
        <v>38</v>
      </c>
      <c r="M219">
        <v>-1</v>
      </c>
      <c r="N219" t="s">
        <v>39</v>
      </c>
      <c r="O219">
        <v>7</v>
      </c>
      <c r="P219" t="s">
        <v>58</v>
      </c>
      <c r="Q219" t="s">
        <v>29</v>
      </c>
    </row>
    <row r="220" spans="1:19" x14ac:dyDescent="0.3">
      <c r="A220" t="s">
        <v>919</v>
      </c>
      <c r="B220" t="s">
        <v>328</v>
      </c>
      <c r="C220" t="s">
        <v>45</v>
      </c>
      <c r="E220" s="2">
        <v>20</v>
      </c>
      <c r="F220" s="6" t="s">
        <v>54</v>
      </c>
      <c r="G220" t="s">
        <v>920</v>
      </c>
      <c r="H220">
        <v>1836</v>
      </c>
      <c r="J220" t="s">
        <v>222</v>
      </c>
      <c r="K220" t="s">
        <v>921</v>
      </c>
      <c r="L220" t="s">
        <v>922</v>
      </c>
      <c r="M220">
        <v>-1</v>
      </c>
      <c r="N220" t="s">
        <v>39</v>
      </c>
      <c r="O220">
        <v>7</v>
      </c>
      <c r="P220" t="s">
        <v>923</v>
      </c>
      <c r="Q220" t="s">
        <v>155</v>
      </c>
      <c r="S220" t="s">
        <v>924</v>
      </c>
    </row>
    <row r="221" spans="1:19" x14ac:dyDescent="0.3">
      <c r="A221" t="s">
        <v>925</v>
      </c>
      <c r="B221" t="s">
        <v>926</v>
      </c>
      <c r="C221" t="s">
        <v>45</v>
      </c>
      <c r="E221" s="2">
        <v>26</v>
      </c>
      <c r="F221" s="6" t="s">
        <v>23</v>
      </c>
      <c r="G221" t="s">
        <v>927</v>
      </c>
      <c r="H221">
        <v>1822</v>
      </c>
      <c r="J221" t="s">
        <v>321</v>
      </c>
      <c r="K221" t="s">
        <v>928</v>
      </c>
      <c r="L221" t="s">
        <v>929</v>
      </c>
      <c r="M221">
        <v>251</v>
      </c>
      <c r="N221" t="s">
        <v>39</v>
      </c>
      <c r="O221">
        <v>7</v>
      </c>
      <c r="P221" t="s">
        <v>28</v>
      </c>
      <c r="Q221" t="s">
        <v>59</v>
      </c>
      <c r="S221" t="s">
        <v>930</v>
      </c>
    </row>
    <row r="222" spans="1:19" x14ac:dyDescent="0.3">
      <c r="A222" t="s">
        <v>931</v>
      </c>
      <c r="B222" t="s">
        <v>932</v>
      </c>
      <c r="C222" t="s">
        <v>45</v>
      </c>
      <c r="E222" s="2">
        <v>17</v>
      </c>
      <c r="F222" s="6" t="s">
        <v>23</v>
      </c>
      <c r="I222">
        <v>1793</v>
      </c>
      <c r="J222" t="s">
        <v>24</v>
      </c>
      <c r="K222" t="s">
        <v>412</v>
      </c>
      <c r="L222" t="s">
        <v>933</v>
      </c>
      <c r="M222">
        <v>14</v>
      </c>
      <c r="N222" t="s">
        <v>39</v>
      </c>
      <c r="O222">
        <v>7</v>
      </c>
      <c r="P222" t="s">
        <v>28</v>
      </c>
      <c r="Q222" t="s">
        <v>59</v>
      </c>
      <c r="S222" t="s">
        <v>934</v>
      </c>
    </row>
    <row r="223" spans="1:19" x14ac:dyDescent="0.3">
      <c r="A223" t="s">
        <v>935</v>
      </c>
      <c r="B223" t="s">
        <v>111</v>
      </c>
      <c r="C223" t="s">
        <v>936</v>
      </c>
      <c r="E223" s="2">
        <v>28</v>
      </c>
      <c r="F223" s="6" t="s">
        <v>306</v>
      </c>
      <c r="G223" t="s">
        <v>937</v>
      </c>
      <c r="H223">
        <v>1820</v>
      </c>
      <c r="J223" t="s">
        <v>24</v>
      </c>
      <c r="K223" t="s">
        <v>68</v>
      </c>
      <c r="L223" t="s">
        <v>938</v>
      </c>
      <c r="M223">
        <v>12</v>
      </c>
      <c r="N223" t="s">
        <v>39</v>
      </c>
      <c r="O223">
        <v>7</v>
      </c>
      <c r="P223" t="s">
        <v>40</v>
      </c>
      <c r="Q223" t="s">
        <v>41</v>
      </c>
      <c r="S223" t="s">
        <v>939</v>
      </c>
    </row>
    <row r="224" spans="1:19" x14ac:dyDescent="0.3">
      <c r="A224" t="s">
        <v>935</v>
      </c>
      <c r="B224" t="s">
        <v>107</v>
      </c>
      <c r="C224" t="s">
        <v>45</v>
      </c>
      <c r="E224" s="2">
        <v>37</v>
      </c>
      <c r="F224" s="6" t="s">
        <v>54</v>
      </c>
      <c r="G224" t="s">
        <v>780</v>
      </c>
      <c r="H224">
        <v>1788</v>
      </c>
      <c r="J224" t="s">
        <v>297</v>
      </c>
      <c r="K224" t="s">
        <v>361</v>
      </c>
      <c r="L224" t="s">
        <v>429</v>
      </c>
      <c r="M224">
        <v>100</v>
      </c>
      <c r="N224" t="s">
        <v>27</v>
      </c>
      <c r="O224">
        <v>7</v>
      </c>
      <c r="P224" t="s">
        <v>28</v>
      </c>
      <c r="Q224" t="s">
        <v>155</v>
      </c>
    </row>
    <row r="225" spans="1:19" x14ac:dyDescent="0.3">
      <c r="A225" t="s">
        <v>940</v>
      </c>
      <c r="B225" t="s">
        <v>61</v>
      </c>
      <c r="C225" t="s">
        <v>45</v>
      </c>
      <c r="E225" s="2">
        <v>25</v>
      </c>
      <c r="F225" s="6" t="s">
        <v>23</v>
      </c>
      <c r="G225" t="s">
        <v>941</v>
      </c>
      <c r="H225">
        <v>1787</v>
      </c>
      <c r="J225" t="s">
        <v>86</v>
      </c>
      <c r="K225" t="s">
        <v>942</v>
      </c>
      <c r="L225" t="s">
        <v>943</v>
      </c>
      <c r="M225">
        <v>25</v>
      </c>
      <c r="N225" t="s">
        <v>39</v>
      </c>
      <c r="O225">
        <v>7</v>
      </c>
      <c r="P225" t="s">
        <v>58</v>
      </c>
      <c r="Q225" t="s">
        <v>29</v>
      </c>
    </row>
    <row r="226" spans="1:19" x14ac:dyDescent="0.3">
      <c r="A226" t="s">
        <v>944</v>
      </c>
      <c r="B226" t="s">
        <v>945</v>
      </c>
      <c r="C226" t="s">
        <v>45</v>
      </c>
      <c r="E226" s="2">
        <v>18</v>
      </c>
      <c r="F226" s="6" t="s">
        <v>54</v>
      </c>
      <c r="G226" t="s">
        <v>946</v>
      </c>
      <c r="H226">
        <v>1817</v>
      </c>
      <c r="J226" t="s">
        <v>24</v>
      </c>
      <c r="K226" t="s">
        <v>82</v>
      </c>
      <c r="L226" t="s">
        <v>947</v>
      </c>
      <c r="M226">
        <v>10</v>
      </c>
      <c r="N226" t="s">
        <v>39</v>
      </c>
      <c r="O226">
        <v>7</v>
      </c>
      <c r="P226" t="s">
        <v>948</v>
      </c>
      <c r="Q226" t="s">
        <v>59</v>
      </c>
      <c r="S226" t="s">
        <v>949</v>
      </c>
    </row>
    <row r="227" spans="1:19" x14ac:dyDescent="0.3">
      <c r="A227" t="s">
        <v>950</v>
      </c>
      <c r="B227" t="s">
        <v>107</v>
      </c>
      <c r="C227" t="s">
        <v>45</v>
      </c>
      <c r="E227" s="2">
        <v>17</v>
      </c>
      <c r="F227" s="6" t="s">
        <v>23</v>
      </c>
      <c r="I227">
        <v>1793</v>
      </c>
      <c r="J227" t="s">
        <v>222</v>
      </c>
      <c r="K227" t="s">
        <v>951</v>
      </c>
      <c r="L227" t="s">
        <v>952</v>
      </c>
      <c r="M227">
        <v>-1</v>
      </c>
      <c r="N227" t="s">
        <v>39</v>
      </c>
      <c r="O227">
        <v>7</v>
      </c>
      <c r="P227" t="s">
        <v>28</v>
      </c>
      <c r="Q227" t="s">
        <v>155</v>
      </c>
      <c r="S227" t="s">
        <v>953</v>
      </c>
    </row>
    <row r="228" spans="1:19" x14ac:dyDescent="0.3">
      <c r="A228" t="s">
        <v>954</v>
      </c>
      <c r="B228" t="s">
        <v>270</v>
      </c>
      <c r="C228" t="s">
        <v>45</v>
      </c>
      <c r="E228" s="2">
        <v>62</v>
      </c>
      <c r="F228" s="6" t="s">
        <v>306</v>
      </c>
      <c r="G228" t="s">
        <v>955</v>
      </c>
      <c r="H228">
        <v>1790</v>
      </c>
      <c r="J228" t="s">
        <v>956</v>
      </c>
      <c r="K228" t="s">
        <v>957</v>
      </c>
      <c r="L228" t="s">
        <v>958</v>
      </c>
      <c r="M228">
        <v>-1</v>
      </c>
      <c r="N228" t="s">
        <v>39</v>
      </c>
      <c r="O228">
        <v>7</v>
      </c>
      <c r="P228" t="s">
        <v>28</v>
      </c>
      <c r="Q228" t="s">
        <v>50</v>
      </c>
    </row>
    <row r="229" spans="1:19" x14ac:dyDescent="0.3">
      <c r="A229" t="s">
        <v>959</v>
      </c>
      <c r="B229" t="s">
        <v>960</v>
      </c>
      <c r="C229" t="s">
        <v>45</v>
      </c>
      <c r="E229" s="2">
        <v>24</v>
      </c>
      <c r="F229" s="6" t="s">
        <v>23</v>
      </c>
      <c r="I229">
        <v>1791</v>
      </c>
      <c r="J229" t="s">
        <v>24</v>
      </c>
      <c r="K229" t="s">
        <v>25</v>
      </c>
      <c r="L229" t="s">
        <v>395</v>
      </c>
      <c r="M229">
        <v>1</v>
      </c>
      <c r="N229" t="s">
        <v>39</v>
      </c>
      <c r="O229">
        <v>7</v>
      </c>
      <c r="P229" t="s">
        <v>122</v>
      </c>
      <c r="Q229" t="s">
        <v>59</v>
      </c>
      <c r="S229" t="s">
        <v>961</v>
      </c>
    </row>
    <row r="230" spans="1:19" x14ac:dyDescent="0.3">
      <c r="A230" t="s">
        <v>962</v>
      </c>
      <c r="B230" t="s">
        <v>963</v>
      </c>
      <c r="C230" t="s">
        <v>45</v>
      </c>
      <c r="E230" s="2">
        <v>27</v>
      </c>
      <c r="F230" s="6" t="s">
        <v>23</v>
      </c>
      <c r="J230" t="s">
        <v>24</v>
      </c>
      <c r="K230" t="s">
        <v>964</v>
      </c>
      <c r="L230" t="s">
        <v>26</v>
      </c>
      <c r="M230">
        <v>20</v>
      </c>
      <c r="N230" t="s">
        <v>27</v>
      </c>
      <c r="O230">
        <v>7</v>
      </c>
      <c r="P230" t="s">
        <v>28</v>
      </c>
      <c r="Q230" t="s">
        <v>59</v>
      </c>
    </row>
    <row r="231" spans="1:19" x14ac:dyDescent="0.3">
      <c r="A231" t="s">
        <v>965</v>
      </c>
      <c r="B231" t="s">
        <v>61</v>
      </c>
      <c r="C231" t="s">
        <v>45</v>
      </c>
      <c r="E231" s="2">
        <v>28</v>
      </c>
      <c r="F231" s="6" t="s">
        <v>23</v>
      </c>
      <c r="J231" t="s">
        <v>74</v>
      </c>
      <c r="K231" t="s">
        <v>121</v>
      </c>
      <c r="L231" t="s">
        <v>231</v>
      </c>
      <c r="M231">
        <v>49</v>
      </c>
      <c r="N231" t="s">
        <v>39</v>
      </c>
      <c r="O231">
        <v>7</v>
      </c>
      <c r="P231" t="s">
        <v>28</v>
      </c>
      <c r="Q231" t="s">
        <v>76</v>
      </c>
      <c r="S231" t="s">
        <v>966</v>
      </c>
    </row>
    <row r="232" spans="1:19" x14ac:dyDescent="0.3">
      <c r="A232" t="s">
        <v>967</v>
      </c>
      <c r="B232" t="s">
        <v>370</v>
      </c>
      <c r="C232" t="s">
        <v>45</v>
      </c>
      <c r="E232" s="2">
        <v>57</v>
      </c>
      <c r="F232" s="6" t="s">
        <v>306</v>
      </c>
      <c r="G232" t="s">
        <v>968</v>
      </c>
      <c r="H232">
        <v>1788</v>
      </c>
      <c r="J232" t="s">
        <v>899</v>
      </c>
      <c r="K232" t="s">
        <v>969</v>
      </c>
      <c r="L232" t="s">
        <v>970</v>
      </c>
      <c r="M232">
        <v>-1</v>
      </c>
      <c r="N232" t="s">
        <v>39</v>
      </c>
      <c r="O232">
        <v>7</v>
      </c>
      <c r="P232" t="s">
        <v>28</v>
      </c>
      <c r="Q232" t="s">
        <v>50</v>
      </c>
      <c r="S232" t="s">
        <v>971</v>
      </c>
    </row>
    <row r="233" spans="1:19" x14ac:dyDescent="0.3">
      <c r="A233" t="s">
        <v>967</v>
      </c>
      <c r="B233" t="s">
        <v>107</v>
      </c>
      <c r="C233" t="s">
        <v>45</v>
      </c>
      <c r="E233" s="2">
        <v>25</v>
      </c>
      <c r="F233" s="6" t="s">
        <v>23</v>
      </c>
      <c r="G233" t="s">
        <v>972</v>
      </c>
      <c r="H233">
        <v>1826</v>
      </c>
      <c r="J233" t="s">
        <v>115</v>
      </c>
      <c r="K233" t="s">
        <v>153</v>
      </c>
      <c r="L233" t="s">
        <v>26</v>
      </c>
      <c r="M233">
        <v>67</v>
      </c>
      <c r="N233" t="s">
        <v>39</v>
      </c>
      <c r="O233">
        <v>7</v>
      </c>
      <c r="P233" t="s">
        <v>28</v>
      </c>
      <c r="Q233" t="s">
        <v>155</v>
      </c>
      <c r="R233" s="1">
        <v>93</v>
      </c>
      <c r="S233" t="s">
        <v>264</v>
      </c>
    </row>
    <row r="234" spans="1:19" x14ac:dyDescent="0.3">
      <c r="A234" t="s">
        <v>973</v>
      </c>
      <c r="B234" t="s">
        <v>72</v>
      </c>
      <c r="E234" s="2">
        <v>29</v>
      </c>
      <c r="F234" s="6" t="s">
        <v>23</v>
      </c>
      <c r="J234" t="s">
        <v>222</v>
      </c>
      <c r="K234" t="s">
        <v>974</v>
      </c>
      <c r="L234" t="s">
        <v>975</v>
      </c>
      <c r="M234">
        <v>-1</v>
      </c>
      <c r="N234" t="s">
        <v>39</v>
      </c>
      <c r="O234">
        <v>7</v>
      </c>
      <c r="P234" t="s">
        <v>28</v>
      </c>
      <c r="Q234" t="s">
        <v>29</v>
      </c>
      <c r="S234" t="s">
        <v>976</v>
      </c>
    </row>
    <row r="235" spans="1:19" x14ac:dyDescent="0.3">
      <c r="A235" t="s">
        <v>977</v>
      </c>
      <c r="B235" t="s">
        <v>61</v>
      </c>
      <c r="C235" t="s">
        <v>978</v>
      </c>
      <c r="E235" s="2">
        <v>21</v>
      </c>
      <c r="F235" s="6" t="s">
        <v>23</v>
      </c>
      <c r="G235" t="s">
        <v>979</v>
      </c>
      <c r="H235">
        <v>1796</v>
      </c>
      <c r="J235" t="s">
        <v>24</v>
      </c>
      <c r="K235" t="s">
        <v>329</v>
      </c>
      <c r="L235" t="s">
        <v>57</v>
      </c>
      <c r="M235">
        <v>33</v>
      </c>
      <c r="N235" t="s">
        <v>39</v>
      </c>
      <c r="O235">
        <v>7</v>
      </c>
      <c r="P235" t="s">
        <v>980</v>
      </c>
      <c r="Q235" t="s">
        <v>155</v>
      </c>
      <c r="S235" t="s">
        <v>981</v>
      </c>
    </row>
    <row r="236" spans="1:19" x14ac:dyDescent="0.3">
      <c r="A236" t="s">
        <v>982</v>
      </c>
      <c r="B236" t="s">
        <v>32</v>
      </c>
      <c r="C236" t="s">
        <v>45</v>
      </c>
      <c r="D236" t="s">
        <v>983</v>
      </c>
      <c r="E236" s="2">
        <v>26</v>
      </c>
      <c r="F236" s="6" t="s">
        <v>34</v>
      </c>
      <c r="G236" t="s">
        <v>984</v>
      </c>
      <c r="H236">
        <v>1793</v>
      </c>
      <c r="J236" t="s">
        <v>24</v>
      </c>
      <c r="K236" t="s">
        <v>681</v>
      </c>
      <c r="L236" t="s">
        <v>231</v>
      </c>
      <c r="M236">
        <v>114</v>
      </c>
      <c r="N236" t="s">
        <v>39</v>
      </c>
      <c r="O236">
        <v>7</v>
      </c>
      <c r="P236" t="s">
        <v>40</v>
      </c>
      <c r="Q236" t="s">
        <v>41</v>
      </c>
      <c r="S236" t="s">
        <v>985</v>
      </c>
    </row>
    <row r="237" spans="1:19" x14ac:dyDescent="0.3">
      <c r="A237" t="s">
        <v>986</v>
      </c>
      <c r="B237" t="s">
        <v>111</v>
      </c>
      <c r="C237" t="s">
        <v>45</v>
      </c>
      <c r="E237" s="2">
        <v>26</v>
      </c>
      <c r="F237" s="6" t="s">
        <v>306</v>
      </c>
      <c r="J237" t="s">
        <v>24</v>
      </c>
      <c r="K237" t="s">
        <v>68</v>
      </c>
      <c r="L237" t="s">
        <v>38</v>
      </c>
      <c r="M237">
        <v>5</v>
      </c>
      <c r="N237" t="s">
        <v>39</v>
      </c>
      <c r="O237">
        <v>7</v>
      </c>
      <c r="P237" t="s">
        <v>40</v>
      </c>
      <c r="Q237" t="s">
        <v>41</v>
      </c>
      <c r="S237" t="s">
        <v>987</v>
      </c>
    </row>
    <row r="238" spans="1:19" x14ac:dyDescent="0.3">
      <c r="A238" t="s">
        <v>986</v>
      </c>
      <c r="B238" t="s">
        <v>370</v>
      </c>
      <c r="C238" t="s">
        <v>988</v>
      </c>
      <c r="E238" s="2">
        <v>30</v>
      </c>
      <c r="F238" s="6" t="s">
        <v>306</v>
      </c>
      <c r="G238" t="s">
        <v>989</v>
      </c>
      <c r="H238">
        <v>1806</v>
      </c>
      <c r="J238" t="s">
        <v>222</v>
      </c>
      <c r="K238" t="s">
        <v>990</v>
      </c>
      <c r="L238" t="s">
        <v>308</v>
      </c>
      <c r="M238">
        <v>-1</v>
      </c>
      <c r="N238" t="s">
        <v>39</v>
      </c>
      <c r="O238">
        <v>7</v>
      </c>
      <c r="P238" t="s">
        <v>28</v>
      </c>
      <c r="Q238" t="s">
        <v>76</v>
      </c>
      <c r="S238" t="s">
        <v>991</v>
      </c>
    </row>
    <row r="239" spans="1:19" x14ac:dyDescent="0.3">
      <c r="A239" t="s">
        <v>992</v>
      </c>
      <c r="B239" t="s">
        <v>993</v>
      </c>
      <c r="C239" t="s">
        <v>45</v>
      </c>
      <c r="E239" s="2">
        <v>15</v>
      </c>
      <c r="F239" s="6" t="s">
        <v>306</v>
      </c>
      <c r="G239" t="s">
        <v>994</v>
      </c>
      <c r="H239">
        <v>1817</v>
      </c>
      <c r="J239" t="s">
        <v>24</v>
      </c>
      <c r="K239" t="s">
        <v>142</v>
      </c>
      <c r="L239" t="s">
        <v>38</v>
      </c>
      <c r="M239">
        <v>30</v>
      </c>
      <c r="N239" t="s">
        <v>39</v>
      </c>
      <c r="O239">
        <v>7</v>
      </c>
      <c r="P239" t="s">
        <v>28</v>
      </c>
      <c r="Q239" t="s">
        <v>50</v>
      </c>
      <c r="S239" t="s">
        <v>995</v>
      </c>
    </row>
    <row r="240" spans="1:19" x14ac:dyDescent="0.3">
      <c r="A240" t="s">
        <v>996</v>
      </c>
      <c r="B240" t="s">
        <v>562</v>
      </c>
      <c r="C240" t="s">
        <v>45</v>
      </c>
      <c r="E240" s="2">
        <v>27</v>
      </c>
      <c r="F240" s="6" t="s">
        <v>23</v>
      </c>
      <c r="G240" t="s">
        <v>505</v>
      </c>
      <c r="H240" t="s">
        <v>505</v>
      </c>
      <c r="J240" t="s">
        <v>24</v>
      </c>
      <c r="K240" t="s">
        <v>280</v>
      </c>
      <c r="L240" t="s">
        <v>38</v>
      </c>
      <c r="M240">
        <v>39</v>
      </c>
      <c r="N240" t="s">
        <v>39</v>
      </c>
      <c r="O240">
        <v>7</v>
      </c>
      <c r="P240" t="s">
        <v>225</v>
      </c>
      <c r="Q240" t="s">
        <v>155</v>
      </c>
      <c r="R240" s="1">
        <v>86</v>
      </c>
      <c r="S240" t="s">
        <v>997</v>
      </c>
    </row>
    <row r="241" spans="1:19" x14ac:dyDescent="0.3">
      <c r="A241" t="s">
        <v>998</v>
      </c>
      <c r="B241" t="s">
        <v>270</v>
      </c>
      <c r="C241" t="s">
        <v>45</v>
      </c>
      <c r="E241" s="2">
        <v>19</v>
      </c>
      <c r="F241" s="6" t="s">
        <v>306</v>
      </c>
      <c r="G241" t="s">
        <v>999</v>
      </c>
      <c r="H241">
        <v>1851</v>
      </c>
      <c r="J241" t="s">
        <v>344</v>
      </c>
      <c r="K241" t="s">
        <v>1000</v>
      </c>
      <c r="L241" t="s">
        <v>231</v>
      </c>
      <c r="M241">
        <v>20</v>
      </c>
      <c r="N241" t="s">
        <v>27</v>
      </c>
      <c r="O241">
        <v>7</v>
      </c>
      <c r="P241" t="s">
        <v>28</v>
      </c>
      <c r="Q241" t="s">
        <v>50</v>
      </c>
      <c r="S241" t="s">
        <v>1001</v>
      </c>
    </row>
    <row r="242" spans="1:19" x14ac:dyDescent="0.3">
      <c r="A242" t="s">
        <v>1002</v>
      </c>
      <c r="B242" t="s">
        <v>21</v>
      </c>
      <c r="C242" t="s">
        <v>45</v>
      </c>
      <c r="E242" s="2">
        <v>28</v>
      </c>
      <c r="F242" s="6" t="s">
        <v>23</v>
      </c>
      <c r="J242" t="s">
        <v>24</v>
      </c>
      <c r="K242" t="s">
        <v>809</v>
      </c>
      <c r="L242" t="s">
        <v>1003</v>
      </c>
      <c r="M242">
        <v>126</v>
      </c>
      <c r="N242" t="s">
        <v>27</v>
      </c>
      <c r="O242">
        <v>7</v>
      </c>
      <c r="P242" t="s">
        <v>28</v>
      </c>
      <c r="Q242" t="s">
        <v>59</v>
      </c>
      <c r="S242" t="s">
        <v>1004</v>
      </c>
    </row>
    <row r="243" spans="1:19" x14ac:dyDescent="0.3">
      <c r="A243" t="s">
        <v>1005</v>
      </c>
      <c r="B243" t="s">
        <v>339</v>
      </c>
      <c r="C243" t="s">
        <v>45</v>
      </c>
      <c r="D243" t="s">
        <v>1006</v>
      </c>
      <c r="E243" s="2">
        <v>-1</v>
      </c>
      <c r="F243" s="6" t="s">
        <v>23</v>
      </c>
      <c r="I243" t="s">
        <v>1007</v>
      </c>
      <c r="J243" t="s">
        <v>24</v>
      </c>
      <c r="K243" t="s">
        <v>68</v>
      </c>
      <c r="L243" t="s">
        <v>38</v>
      </c>
      <c r="M243">
        <v>22</v>
      </c>
      <c r="N243" t="s">
        <v>39</v>
      </c>
      <c r="O243">
        <v>7</v>
      </c>
      <c r="P243" t="s">
        <v>1008</v>
      </c>
      <c r="Q243" t="s">
        <v>29</v>
      </c>
    </row>
    <row r="244" spans="1:19" x14ac:dyDescent="0.3">
      <c r="A244" t="s">
        <v>1009</v>
      </c>
      <c r="B244" t="s">
        <v>270</v>
      </c>
      <c r="C244" t="s">
        <v>45</v>
      </c>
      <c r="E244" s="2">
        <v>22</v>
      </c>
      <c r="F244" s="6" t="s">
        <v>306</v>
      </c>
      <c r="G244" t="s">
        <v>1010</v>
      </c>
      <c r="H244" t="s">
        <v>1011</v>
      </c>
      <c r="J244" t="s">
        <v>24</v>
      </c>
      <c r="K244" t="s">
        <v>578</v>
      </c>
      <c r="L244" t="s">
        <v>38</v>
      </c>
      <c r="M244">
        <v>56</v>
      </c>
      <c r="N244" t="s">
        <v>39</v>
      </c>
      <c r="O244">
        <v>7</v>
      </c>
      <c r="P244" t="s">
        <v>93</v>
      </c>
      <c r="Q244" t="s">
        <v>41</v>
      </c>
      <c r="S244" t="s">
        <v>1012</v>
      </c>
    </row>
    <row r="245" spans="1:19" x14ac:dyDescent="0.3">
      <c r="A245" t="s">
        <v>1013</v>
      </c>
      <c r="B245" t="s">
        <v>467</v>
      </c>
      <c r="C245" t="s">
        <v>45</v>
      </c>
      <c r="E245" s="2">
        <v>45</v>
      </c>
      <c r="F245" s="6" t="s">
        <v>306</v>
      </c>
      <c r="G245" t="s">
        <v>1014</v>
      </c>
      <c r="H245">
        <v>1788</v>
      </c>
      <c r="J245" t="s">
        <v>297</v>
      </c>
      <c r="K245" t="s">
        <v>784</v>
      </c>
      <c r="L245" t="s">
        <v>105</v>
      </c>
      <c r="M245">
        <v>5</v>
      </c>
      <c r="N245" t="s">
        <v>27</v>
      </c>
      <c r="O245">
        <v>7</v>
      </c>
      <c r="P245" t="s">
        <v>40</v>
      </c>
      <c r="Q245" t="s">
        <v>41</v>
      </c>
      <c r="S245" t="s">
        <v>1015</v>
      </c>
    </row>
    <row r="246" spans="1:19" x14ac:dyDescent="0.3">
      <c r="A246" t="s">
        <v>1016</v>
      </c>
      <c r="B246" t="s">
        <v>107</v>
      </c>
      <c r="C246" t="s">
        <v>45</v>
      </c>
      <c r="E246" s="2">
        <v>27</v>
      </c>
      <c r="F246" s="6" t="s">
        <v>23</v>
      </c>
      <c r="G246" t="s">
        <v>1017</v>
      </c>
      <c r="H246">
        <v>1847</v>
      </c>
      <c r="J246" t="s">
        <v>239</v>
      </c>
      <c r="K246" t="s">
        <v>201</v>
      </c>
      <c r="L246" t="s">
        <v>173</v>
      </c>
      <c r="M246">
        <v>77</v>
      </c>
      <c r="N246" t="s">
        <v>27</v>
      </c>
      <c r="O246">
        <v>7</v>
      </c>
      <c r="P246" t="s">
        <v>28</v>
      </c>
      <c r="Q246" t="s">
        <v>76</v>
      </c>
      <c r="R246" s="1" t="s">
        <v>1018</v>
      </c>
      <c r="S246" t="s">
        <v>182</v>
      </c>
    </row>
    <row r="247" spans="1:19" x14ac:dyDescent="0.3">
      <c r="A247" t="s">
        <v>1019</v>
      </c>
      <c r="B247" t="s">
        <v>107</v>
      </c>
      <c r="C247" t="s">
        <v>45</v>
      </c>
      <c r="E247" s="2">
        <v>24</v>
      </c>
      <c r="F247" s="6" t="s">
        <v>23</v>
      </c>
      <c r="G247" t="s">
        <v>1020</v>
      </c>
      <c r="H247">
        <v>1804</v>
      </c>
      <c r="J247" t="s">
        <v>24</v>
      </c>
      <c r="K247" t="s">
        <v>1021</v>
      </c>
      <c r="L247" t="s">
        <v>57</v>
      </c>
      <c r="M247">
        <v>2</v>
      </c>
      <c r="N247" t="s">
        <v>39</v>
      </c>
      <c r="O247">
        <v>7</v>
      </c>
      <c r="P247" t="s">
        <v>28</v>
      </c>
      <c r="Q247" t="s">
        <v>29</v>
      </c>
      <c r="R247" s="1">
        <v>118</v>
      </c>
      <c r="S247" t="s">
        <v>1022</v>
      </c>
    </row>
    <row r="248" spans="1:19" x14ac:dyDescent="0.3">
      <c r="A248" t="s">
        <v>1023</v>
      </c>
      <c r="B248" t="s">
        <v>137</v>
      </c>
      <c r="C248" t="s">
        <v>45</v>
      </c>
      <c r="E248" s="2">
        <v>22</v>
      </c>
      <c r="F248" s="6" t="s">
        <v>23</v>
      </c>
      <c r="G248" t="s">
        <v>1024</v>
      </c>
      <c r="H248">
        <v>1789</v>
      </c>
      <c r="J248" t="s">
        <v>24</v>
      </c>
      <c r="K248" t="s">
        <v>412</v>
      </c>
      <c r="L248" t="s">
        <v>38</v>
      </c>
      <c r="M248">
        <v>87</v>
      </c>
      <c r="N248" t="s">
        <v>39</v>
      </c>
      <c r="O248">
        <v>7</v>
      </c>
      <c r="P248" t="s">
        <v>28</v>
      </c>
      <c r="Q248" t="s">
        <v>59</v>
      </c>
      <c r="S248" t="s">
        <v>1025</v>
      </c>
    </row>
    <row r="249" spans="1:19" x14ac:dyDescent="0.3">
      <c r="A249" t="s">
        <v>1026</v>
      </c>
      <c r="B249" t="s">
        <v>1027</v>
      </c>
      <c r="C249" t="s">
        <v>45</v>
      </c>
      <c r="D249" t="s">
        <v>1028</v>
      </c>
      <c r="E249" s="2">
        <v>22</v>
      </c>
      <c r="F249" s="6" t="s">
        <v>306</v>
      </c>
      <c r="G249" t="s">
        <v>1029</v>
      </c>
      <c r="H249">
        <v>1840</v>
      </c>
      <c r="J249" t="s">
        <v>1030</v>
      </c>
      <c r="K249" t="s">
        <v>1031</v>
      </c>
      <c r="L249" t="s">
        <v>231</v>
      </c>
      <c r="M249">
        <v>-1</v>
      </c>
      <c r="N249" t="s">
        <v>39</v>
      </c>
      <c r="O249">
        <v>7</v>
      </c>
      <c r="P249" t="s">
        <v>28</v>
      </c>
      <c r="Q249" t="s">
        <v>50</v>
      </c>
      <c r="S249" t="s">
        <v>1032</v>
      </c>
    </row>
    <row r="250" spans="1:19" x14ac:dyDescent="0.3">
      <c r="A250" t="s">
        <v>1033</v>
      </c>
      <c r="B250" t="s">
        <v>107</v>
      </c>
      <c r="C250" t="s">
        <v>45</v>
      </c>
      <c r="E250" s="2">
        <v>-1</v>
      </c>
      <c r="F250" s="6" t="s">
        <v>54</v>
      </c>
      <c r="G250" t="s">
        <v>1034</v>
      </c>
      <c r="H250">
        <v>1791</v>
      </c>
      <c r="J250" t="s">
        <v>1030</v>
      </c>
      <c r="K250" t="s">
        <v>1031</v>
      </c>
      <c r="L250" t="s">
        <v>231</v>
      </c>
      <c r="M250">
        <v>-1</v>
      </c>
      <c r="N250" t="s">
        <v>39</v>
      </c>
      <c r="O250">
        <v>7</v>
      </c>
      <c r="P250" t="s">
        <v>58</v>
      </c>
      <c r="Q250" t="s">
        <v>76</v>
      </c>
      <c r="R250" s="1" t="s">
        <v>1035</v>
      </c>
      <c r="S250" t="s">
        <v>1036</v>
      </c>
    </row>
    <row r="251" spans="1:19" x14ac:dyDescent="0.3">
      <c r="A251" t="s">
        <v>1037</v>
      </c>
      <c r="B251" t="s">
        <v>234</v>
      </c>
      <c r="C251" t="s">
        <v>45</v>
      </c>
      <c r="E251" s="2">
        <v>19</v>
      </c>
      <c r="F251" s="6" t="s">
        <v>54</v>
      </c>
      <c r="G251" t="s">
        <v>1038</v>
      </c>
      <c r="H251">
        <v>1830</v>
      </c>
      <c r="J251" t="s">
        <v>86</v>
      </c>
      <c r="K251" t="s">
        <v>1039</v>
      </c>
      <c r="L251" t="s">
        <v>57</v>
      </c>
      <c r="M251">
        <v>12</v>
      </c>
      <c r="N251" t="s">
        <v>27</v>
      </c>
      <c r="O251">
        <v>7</v>
      </c>
      <c r="P251" t="s">
        <v>58</v>
      </c>
      <c r="Q251" t="s">
        <v>29</v>
      </c>
      <c r="S251" t="s">
        <v>1040</v>
      </c>
    </row>
    <row r="252" spans="1:19" x14ac:dyDescent="0.3">
      <c r="A252" t="s">
        <v>1037</v>
      </c>
      <c r="B252" t="s">
        <v>21</v>
      </c>
      <c r="C252" t="s">
        <v>45</v>
      </c>
      <c r="E252" s="2">
        <v>29</v>
      </c>
      <c r="F252" s="6" t="s">
        <v>54</v>
      </c>
      <c r="J252" t="s">
        <v>24</v>
      </c>
      <c r="K252" t="s">
        <v>412</v>
      </c>
      <c r="L252" t="s">
        <v>1041</v>
      </c>
      <c r="M252">
        <v>0</v>
      </c>
      <c r="N252" t="s">
        <v>39</v>
      </c>
      <c r="O252">
        <v>7</v>
      </c>
      <c r="P252" t="s">
        <v>28</v>
      </c>
      <c r="Q252" t="s">
        <v>29</v>
      </c>
      <c r="S252" t="s">
        <v>1042</v>
      </c>
    </row>
    <row r="253" spans="1:19" x14ac:dyDescent="0.3">
      <c r="A253" t="s">
        <v>1043</v>
      </c>
      <c r="B253" t="s">
        <v>137</v>
      </c>
      <c r="C253" t="s">
        <v>45</v>
      </c>
      <c r="E253" s="2">
        <v>25</v>
      </c>
      <c r="F253" s="6" t="s">
        <v>54</v>
      </c>
      <c r="G253" t="s">
        <v>1044</v>
      </c>
      <c r="H253">
        <v>1810</v>
      </c>
      <c r="J253" t="s">
        <v>74</v>
      </c>
      <c r="K253" t="s">
        <v>1045</v>
      </c>
      <c r="L253" t="s">
        <v>173</v>
      </c>
      <c r="M253">
        <v>36</v>
      </c>
      <c r="N253" t="s">
        <v>27</v>
      </c>
      <c r="O253">
        <v>7</v>
      </c>
      <c r="P253" t="s">
        <v>28</v>
      </c>
      <c r="Q253" t="s">
        <v>59</v>
      </c>
      <c r="R253" s="1">
        <v>114</v>
      </c>
    </row>
    <row r="254" spans="1:19" x14ac:dyDescent="0.3">
      <c r="A254" t="s">
        <v>1046</v>
      </c>
      <c r="B254" t="s">
        <v>61</v>
      </c>
      <c r="C254" t="s">
        <v>1047</v>
      </c>
      <c r="E254" s="2">
        <v>35</v>
      </c>
      <c r="F254" s="6" t="s">
        <v>23</v>
      </c>
      <c r="J254" t="s">
        <v>319</v>
      </c>
      <c r="K254" t="s">
        <v>1048</v>
      </c>
      <c r="L254" t="s">
        <v>429</v>
      </c>
      <c r="M254">
        <v>20</v>
      </c>
      <c r="N254" t="s">
        <v>27</v>
      </c>
      <c r="O254">
        <v>7</v>
      </c>
      <c r="P254" t="s">
        <v>28</v>
      </c>
      <c r="Q254" t="s">
        <v>59</v>
      </c>
      <c r="S254" t="s">
        <v>1049</v>
      </c>
    </row>
    <row r="255" spans="1:19" x14ac:dyDescent="0.3">
      <c r="A255" t="s">
        <v>1050</v>
      </c>
      <c r="B255" t="s">
        <v>32</v>
      </c>
      <c r="C255" t="s">
        <v>45</v>
      </c>
      <c r="D255" t="s">
        <v>1051</v>
      </c>
      <c r="E255" s="2">
        <v>37</v>
      </c>
      <c r="F255" s="6" t="s">
        <v>306</v>
      </c>
      <c r="J255" t="s">
        <v>442</v>
      </c>
      <c r="K255" t="s">
        <v>1052</v>
      </c>
      <c r="L255" t="s">
        <v>482</v>
      </c>
      <c r="M255">
        <v>-1</v>
      </c>
      <c r="N255" t="s">
        <v>39</v>
      </c>
      <c r="O255">
        <v>7</v>
      </c>
      <c r="P255" t="s">
        <v>40</v>
      </c>
      <c r="Q255" t="s">
        <v>41</v>
      </c>
      <c r="R255" s="1" t="s">
        <v>1053</v>
      </c>
      <c r="S255" t="s">
        <v>1054</v>
      </c>
    </row>
    <row r="256" spans="1:19" x14ac:dyDescent="0.3">
      <c r="A256" t="s">
        <v>1055</v>
      </c>
      <c r="B256" t="s">
        <v>339</v>
      </c>
      <c r="C256" t="s">
        <v>45</v>
      </c>
      <c r="E256" s="2">
        <v>17</v>
      </c>
      <c r="F256" s="6" t="s">
        <v>23</v>
      </c>
      <c r="I256">
        <v>1791</v>
      </c>
      <c r="J256" t="s">
        <v>24</v>
      </c>
      <c r="K256" t="s">
        <v>139</v>
      </c>
      <c r="L256" t="s">
        <v>1056</v>
      </c>
      <c r="M256">
        <v>20</v>
      </c>
      <c r="N256" t="s">
        <v>39</v>
      </c>
      <c r="O256">
        <v>7</v>
      </c>
      <c r="P256" t="s">
        <v>28</v>
      </c>
      <c r="Q256" t="s">
        <v>59</v>
      </c>
    </row>
    <row r="257" spans="1:19" x14ac:dyDescent="0.3">
      <c r="A257" t="s">
        <v>1057</v>
      </c>
      <c r="B257" t="s">
        <v>339</v>
      </c>
      <c r="C257" t="s">
        <v>45</v>
      </c>
      <c r="E257" s="2">
        <v>26</v>
      </c>
      <c r="F257" s="6" t="s">
        <v>23</v>
      </c>
      <c r="J257" t="s">
        <v>115</v>
      </c>
      <c r="K257" t="s">
        <v>1058</v>
      </c>
      <c r="L257" t="s">
        <v>26</v>
      </c>
      <c r="M257">
        <v>133</v>
      </c>
      <c r="N257" t="s">
        <v>27</v>
      </c>
      <c r="O257">
        <v>7</v>
      </c>
      <c r="P257" t="s">
        <v>28</v>
      </c>
      <c r="Q257" t="s">
        <v>76</v>
      </c>
      <c r="R257" s="1">
        <v>126</v>
      </c>
      <c r="S257" t="s">
        <v>1059</v>
      </c>
    </row>
    <row r="258" spans="1:19" x14ac:dyDescent="0.3">
      <c r="A258" t="s">
        <v>1060</v>
      </c>
      <c r="B258" t="s">
        <v>562</v>
      </c>
      <c r="C258" t="s">
        <v>45</v>
      </c>
      <c r="E258" s="2">
        <v>23</v>
      </c>
      <c r="F258" s="6" t="s">
        <v>23</v>
      </c>
      <c r="G258" t="s">
        <v>1061</v>
      </c>
      <c r="H258">
        <v>1823</v>
      </c>
      <c r="J258" t="s">
        <v>24</v>
      </c>
      <c r="K258" t="s">
        <v>412</v>
      </c>
      <c r="L258" t="s">
        <v>1062</v>
      </c>
      <c r="M258">
        <v>340</v>
      </c>
      <c r="N258" t="s">
        <v>27</v>
      </c>
      <c r="O258">
        <v>7</v>
      </c>
      <c r="P258" t="s">
        <v>28</v>
      </c>
      <c r="Q258" t="s">
        <v>59</v>
      </c>
      <c r="S258" t="s">
        <v>1063</v>
      </c>
    </row>
    <row r="259" spans="1:19" x14ac:dyDescent="0.3">
      <c r="A259" t="s">
        <v>1064</v>
      </c>
      <c r="B259" t="s">
        <v>342</v>
      </c>
      <c r="C259" t="s">
        <v>45</v>
      </c>
      <c r="D259" t="s">
        <v>1065</v>
      </c>
      <c r="E259" s="2">
        <v>24</v>
      </c>
      <c r="F259" s="6" t="s">
        <v>306</v>
      </c>
      <c r="G259" t="s">
        <v>1066</v>
      </c>
      <c r="H259">
        <v>1841</v>
      </c>
      <c r="J259" t="s">
        <v>24</v>
      </c>
      <c r="K259" t="s">
        <v>245</v>
      </c>
      <c r="L259" t="s">
        <v>463</v>
      </c>
      <c r="M259">
        <v>199</v>
      </c>
      <c r="N259" t="s">
        <v>39</v>
      </c>
      <c r="O259">
        <v>7</v>
      </c>
      <c r="P259" t="s">
        <v>28</v>
      </c>
      <c r="Q259" t="s">
        <v>155</v>
      </c>
      <c r="S259" t="s">
        <v>1067</v>
      </c>
    </row>
    <row r="260" spans="1:19" x14ac:dyDescent="0.3">
      <c r="A260" t="s">
        <v>1068</v>
      </c>
      <c r="B260" t="s">
        <v>1069</v>
      </c>
      <c r="C260" t="s">
        <v>45</v>
      </c>
      <c r="D260" t="s">
        <v>1070</v>
      </c>
      <c r="E260" s="2">
        <v>24</v>
      </c>
      <c r="F260" s="6" t="s">
        <v>306</v>
      </c>
      <c r="G260" t="s">
        <v>1071</v>
      </c>
      <c r="H260">
        <v>1830</v>
      </c>
      <c r="J260" t="s">
        <v>36</v>
      </c>
      <c r="K260" t="s">
        <v>37</v>
      </c>
      <c r="L260" t="s">
        <v>620</v>
      </c>
      <c r="M260">
        <v>277</v>
      </c>
      <c r="N260" t="s">
        <v>27</v>
      </c>
      <c r="O260">
        <v>7</v>
      </c>
      <c r="P260" t="s">
        <v>40</v>
      </c>
      <c r="Q260" t="s">
        <v>41</v>
      </c>
    </row>
    <row r="261" spans="1:19" x14ac:dyDescent="0.3">
      <c r="A261" t="s">
        <v>1072</v>
      </c>
      <c r="B261" t="s">
        <v>72</v>
      </c>
      <c r="C261" t="s">
        <v>45</v>
      </c>
      <c r="E261" s="2">
        <v>43</v>
      </c>
      <c r="F261" s="6" t="s">
        <v>23</v>
      </c>
      <c r="G261" t="s">
        <v>1073</v>
      </c>
      <c r="H261">
        <v>1787</v>
      </c>
      <c r="J261" t="s">
        <v>311</v>
      </c>
      <c r="K261" t="s">
        <v>1074</v>
      </c>
      <c r="L261" t="s">
        <v>1075</v>
      </c>
      <c r="M261">
        <v>500</v>
      </c>
      <c r="N261" t="s">
        <v>27</v>
      </c>
      <c r="O261">
        <v>99</v>
      </c>
      <c r="P261" t="s">
        <v>58</v>
      </c>
      <c r="Q261" t="s">
        <v>29</v>
      </c>
      <c r="S261" t="s">
        <v>1076</v>
      </c>
    </row>
    <row r="262" spans="1:19" x14ac:dyDescent="0.3">
      <c r="A262" t="s">
        <v>1077</v>
      </c>
      <c r="B262" t="s">
        <v>270</v>
      </c>
      <c r="C262" t="s">
        <v>45</v>
      </c>
      <c r="E262" s="2">
        <v>22</v>
      </c>
      <c r="F262" s="6" t="s">
        <v>306</v>
      </c>
      <c r="G262" t="s">
        <v>1078</v>
      </c>
      <c r="H262">
        <v>1814</v>
      </c>
      <c r="J262" t="s">
        <v>24</v>
      </c>
      <c r="K262" t="s">
        <v>1079</v>
      </c>
      <c r="L262" t="s">
        <v>105</v>
      </c>
      <c r="M262">
        <v>3</v>
      </c>
      <c r="N262" t="s">
        <v>39</v>
      </c>
      <c r="O262">
        <v>7</v>
      </c>
      <c r="P262" t="s">
        <v>1080</v>
      </c>
      <c r="Q262" t="s">
        <v>41</v>
      </c>
      <c r="S262" t="s">
        <v>1081</v>
      </c>
    </row>
    <row r="263" spans="1:19" x14ac:dyDescent="0.3">
      <c r="A263" t="s">
        <v>1082</v>
      </c>
      <c r="B263" t="s">
        <v>137</v>
      </c>
      <c r="C263" t="s">
        <v>45</v>
      </c>
      <c r="E263" s="2">
        <v>20</v>
      </c>
      <c r="F263" s="6" t="s">
        <v>23</v>
      </c>
      <c r="G263" t="s">
        <v>1083</v>
      </c>
      <c r="H263">
        <v>1841</v>
      </c>
      <c r="J263" t="s">
        <v>420</v>
      </c>
      <c r="K263" t="s">
        <v>1084</v>
      </c>
      <c r="L263" t="s">
        <v>1085</v>
      </c>
      <c r="M263">
        <v>140</v>
      </c>
      <c r="N263" t="s">
        <v>27</v>
      </c>
      <c r="O263">
        <v>7</v>
      </c>
      <c r="P263" t="s">
        <v>58</v>
      </c>
      <c r="Q263" t="s">
        <v>29</v>
      </c>
      <c r="R263" s="1" t="s">
        <v>1086</v>
      </c>
      <c r="S263" t="s">
        <v>1087</v>
      </c>
    </row>
    <row r="264" spans="1:19" x14ac:dyDescent="0.3">
      <c r="A264" t="s">
        <v>1088</v>
      </c>
      <c r="B264" t="s">
        <v>72</v>
      </c>
      <c r="C264" t="s">
        <v>45</v>
      </c>
      <c r="E264" s="2">
        <v>22</v>
      </c>
      <c r="F264" s="6" t="s">
        <v>23</v>
      </c>
      <c r="J264" t="s">
        <v>1089</v>
      </c>
      <c r="K264" t="s">
        <v>1090</v>
      </c>
      <c r="L264" t="s">
        <v>38</v>
      </c>
      <c r="M264">
        <v>3</v>
      </c>
      <c r="N264" t="s">
        <v>39</v>
      </c>
      <c r="O264">
        <v>7</v>
      </c>
      <c r="P264" t="s">
        <v>58</v>
      </c>
      <c r="Q264" t="s">
        <v>29</v>
      </c>
      <c r="S264" t="s">
        <v>1091</v>
      </c>
    </row>
    <row r="265" spans="1:19" x14ac:dyDescent="0.3">
      <c r="A265" t="s">
        <v>1092</v>
      </c>
      <c r="B265" t="s">
        <v>107</v>
      </c>
      <c r="C265" t="s">
        <v>45</v>
      </c>
      <c r="D265" t="s">
        <v>1093</v>
      </c>
      <c r="E265" s="2">
        <v>38</v>
      </c>
      <c r="F265" s="6" t="s">
        <v>23</v>
      </c>
      <c r="G265" t="s">
        <v>1094</v>
      </c>
      <c r="H265" t="s">
        <v>1095</v>
      </c>
      <c r="J265" t="s">
        <v>24</v>
      </c>
      <c r="K265" t="s">
        <v>394</v>
      </c>
      <c r="L265" t="s">
        <v>1096</v>
      </c>
      <c r="M265">
        <v>39</v>
      </c>
      <c r="N265" t="s">
        <v>39</v>
      </c>
      <c r="O265">
        <v>7</v>
      </c>
      <c r="P265" t="s">
        <v>28</v>
      </c>
      <c r="Q265" t="s">
        <v>29</v>
      </c>
      <c r="R265" s="1">
        <v>31</v>
      </c>
      <c r="S265" t="s">
        <v>1097</v>
      </c>
    </row>
    <row r="266" spans="1:19" x14ac:dyDescent="0.3">
      <c r="A266" t="s">
        <v>1098</v>
      </c>
      <c r="B266" t="s">
        <v>1099</v>
      </c>
      <c r="C266" t="s">
        <v>45</v>
      </c>
      <c r="E266" s="2">
        <v>20</v>
      </c>
      <c r="F266" s="6" t="s">
        <v>23</v>
      </c>
      <c r="G266" t="s">
        <v>1100</v>
      </c>
      <c r="H266">
        <v>1835</v>
      </c>
      <c r="J266" t="s">
        <v>24</v>
      </c>
      <c r="K266" t="s">
        <v>82</v>
      </c>
      <c r="L266" t="s">
        <v>506</v>
      </c>
      <c r="M266">
        <v>20</v>
      </c>
      <c r="N266" t="s">
        <v>39</v>
      </c>
      <c r="O266">
        <v>7</v>
      </c>
      <c r="P266" t="s">
        <v>28</v>
      </c>
      <c r="Q266" t="s">
        <v>59</v>
      </c>
      <c r="R266" s="1">
        <v>89</v>
      </c>
      <c r="S266" t="s">
        <v>1101</v>
      </c>
    </row>
    <row r="267" spans="1:19" x14ac:dyDescent="0.3">
      <c r="A267" t="s">
        <v>1102</v>
      </c>
      <c r="B267" t="s">
        <v>562</v>
      </c>
      <c r="C267" t="s">
        <v>45</v>
      </c>
      <c r="D267" t="s">
        <v>1103</v>
      </c>
      <c r="E267" s="2">
        <v>22</v>
      </c>
      <c r="F267" s="6" t="s">
        <v>23</v>
      </c>
      <c r="G267" t="s">
        <v>1104</v>
      </c>
      <c r="H267">
        <v>1839</v>
      </c>
      <c r="J267" t="s">
        <v>24</v>
      </c>
      <c r="K267" t="s">
        <v>139</v>
      </c>
      <c r="L267" t="s">
        <v>231</v>
      </c>
      <c r="M267">
        <v>100</v>
      </c>
      <c r="N267" t="s">
        <v>39</v>
      </c>
      <c r="O267">
        <v>7</v>
      </c>
      <c r="P267" t="s">
        <v>28</v>
      </c>
      <c r="Q267" t="s">
        <v>59</v>
      </c>
      <c r="S267" t="s">
        <v>1105</v>
      </c>
    </row>
    <row r="268" spans="1:19" x14ac:dyDescent="0.3">
      <c r="A268" t="s">
        <v>1106</v>
      </c>
      <c r="B268" t="s">
        <v>1107</v>
      </c>
      <c r="C268" t="s">
        <v>45</v>
      </c>
      <c r="E268" s="2">
        <v>47</v>
      </c>
      <c r="F268" s="6" t="s">
        <v>23</v>
      </c>
      <c r="G268" t="s">
        <v>1108</v>
      </c>
      <c r="H268">
        <v>1818</v>
      </c>
      <c r="J268" t="s">
        <v>115</v>
      </c>
      <c r="K268" t="s">
        <v>1090</v>
      </c>
      <c r="L268" t="s">
        <v>38</v>
      </c>
      <c r="M268">
        <v>7</v>
      </c>
      <c r="N268" t="s">
        <v>39</v>
      </c>
      <c r="O268">
        <v>7</v>
      </c>
      <c r="P268" t="s">
        <v>28</v>
      </c>
      <c r="Q268" t="s">
        <v>29</v>
      </c>
      <c r="S268" t="s">
        <v>1109</v>
      </c>
    </row>
    <row r="269" spans="1:19" x14ac:dyDescent="0.3">
      <c r="A269" t="s">
        <v>1110</v>
      </c>
      <c r="B269" t="s">
        <v>61</v>
      </c>
      <c r="C269" t="s">
        <v>45</v>
      </c>
      <c r="E269" s="2">
        <v>45</v>
      </c>
      <c r="F269" s="6" t="s">
        <v>23</v>
      </c>
      <c r="G269" t="s">
        <v>1111</v>
      </c>
      <c r="H269">
        <v>1792</v>
      </c>
      <c r="J269" t="s">
        <v>74</v>
      </c>
      <c r="K269" t="s">
        <v>121</v>
      </c>
      <c r="L269" t="s">
        <v>1112</v>
      </c>
      <c r="M269">
        <v>65</v>
      </c>
      <c r="N269" t="s">
        <v>39</v>
      </c>
      <c r="O269">
        <v>7</v>
      </c>
      <c r="P269" t="s">
        <v>28</v>
      </c>
      <c r="Q269" t="s">
        <v>76</v>
      </c>
      <c r="S269" t="s">
        <v>1113</v>
      </c>
    </row>
    <row r="270" spans="1:19" x14ac:dyDescent="0.3">
      <c r="A270" t="s">
        <v>1114</v>
      </c>
      <c r="B270" t="s">
        <v>234</v>
      </c>
      <c r="C270" t="s">
        <v>45</v>
      </c>
      <c r="E270" s="2">
        <v>18</v>
      </c>
      <c r="F270" s="6" t="s">
        <v>54</v>
      </c>
      <c r="G270" t="s">
        <v>1115</v>
      </c>
      <c r="H270">
        <v>1798</v>
      </c>
      <c r="J270" t="s">
        <v>24</v>
      </c>
      <c r="K270" t="s">
        <v>280</v>
      </c>
      <c r="L270" t="s">
        <v>38</v>
      </c>
      <c r="M270">
        <v>9</v>
      </c>
      <c r="N270" t="s">
        <v>39</v>
      </c>
      <c r="O270">
        <v>7</v>
      </c>
      <c r="P270" t="s">
        <v>148</v>
      </c>
      <c r="Q270" t="s">
        <v>155</v>
      </c>
      <c r="S270" t="s">
        <v>1116</v>
      </c>
    </row>
    <row r="271" spans="1:19" x14ac:dyDescent="0.3">
      <c r="A271" t="s">
        <v>1117</v>
      </c>
      <c r="B271" t="s">
        <v>80</v>
      </c>
      <c r="C271" t="s">
        <v>45</v>
      </c>
      <c r="E271" s="2">
        <v>28</v>
      </c>
      <c r="F271" s="6" t="s">
        <v>23</v>
      </c>
      <c r="J271" t="s">
        <v>1118</v>
      </c>
      <c r="K271" t="s">
        <v>1119</v>
      </c>
      <c r="L271" t="s">
        <v>1120</v>
      </c>
      <c r="M271">
        <v>-1</v>
      </c>
      <c r="N271" t="s">
        <v>39</v>
      </c>
      <c r="O271">
        <v>7</v>
      </c>
      <c r="P271" t="s">
        <v>1121</v>
      </c>
      <c r="Q271" t="s">
        <v>155</v>
      </c>
    </row>
    <row r="272" spans="1:19" x14ac:dyDescent="0.3">
      <c r="A272" t="s">
        <v>1122</v>
      </c>
      <c r="B272" t="s">
        <v>1123</v>
      </c>
      <c r="C272" t="s">
        <v>45</v>
      </c>
      <c r="D272" t="s">
        <v>1124</v>
      </c>
      <c r="E272" s="2">
        <v>36</v>
      </c>
      <c r="F272" s="6" t="s">
        <v>23</v>
      </c>
      <c r="G272" t="s">
        <v>1125</v>
      </c>
      <c r="H272">
        <v>1821</v>
      </c>
      <c r="J272" t="s">
        <v>442</v>
      </c>
      <c r="K272" t="s">
        <v>1126</v>
      </c>
      <c r="L272" t="s">
        <v>308</v>
      </c>
      <c r="M272">
        <v>-1</v>
      </c>
      <c r="N272" t="s">
        <v>39</v>
      </c>
      <c r="O272">
        <v>7</v>
      </c>
      <c r="P272" t="s">
        <v>28</v>
      </c>
      <c r="Q272" t="s">
        <v>29</v>
      </c>
      <c r="S272" t="s">
        <v>1127</v>
      </c>
    </row>
    <row r="273" spans="1:19" x14ac:dyDescent="0.3">
      <c r="A273" t="s">
        <v>1128</v>
      </c>
      <c r="B273" t="s">
        <v>270</v>
      </c>
      <c r="C273" t="s">
        <v>45</v>
      </c>
      <c r="E273" s="2">
        <v>28</v>
      </c>
      <c r="F273" s="6" t="s">
        <v>306</v>
      </c>
      <c r="G273" t="s">
        <v>1129</v>
      </c>
      <c r="H273">
        <v>1820</v>
      </c>
      <c r="J273" t="s">
        <v>24</v>
      </c>
      <c r="K273" t="s">
        <v>68</v>
      </c>
      <c r="L273" t="s">
        <v>1130</v>
      </c>
      <c r="M273">
        <v>8</v>
      </c>
      <c r="N273" t="s">
        <v>39</v>
      </c>
      <c r="O273">
        <v>7</v>
      </c>
      <c r="P273" t="s">
        <v>1131</v>
      </c>
      <c r="Q273" t="s">
        <v>41</v>
      </c>
      <c r="R273" s="1" t="s">
        <v>1132</v>
      </c>
      <c r="S273" t="s">
        <v>1133</v>
      </c>
    </row>
    <row r="274" spans="1:19" x14ac:dyDescent="0.3">
      <c r="A274" t="s">
        <v>1134</v>
      </c>
      <c r="B274" t="s">
        <v>1135</v>
      </c>
      <c r="C274" t="s">
        <v>45</v>
      </c>
      <c r="E274" s="2">
        <v>31</v>
      </c>
      <c r="F274" s="6" t="s">
        <v>34</v>
      </c>
      <c r="I274">
        <v>1801</v>
      </c>
      <c r="J274" t="s">
        <v>24</v>
      </c>
      <c r="K274" t="s">
        <v>245</v>
      </c>
      <c r="L274" t="s">
        <v>38</v>
      </c>
      <c r="M274">
        <v>4</v>
      </c>
      <c r="N274" t="s">
        <v>39</v>
      </c>
      <c r="O274">
        <v>7</v>
      </c>
      <c r="P274" t="s">
        <v>225</v>
      </c>
      <c r="Q274" t="s">
        <v>155</v>
      </c>
      <c r="S274" t="s">
        <v>1136</v>
      </c>
    </row>
    <row r="275" spans="1:19" x14ac:dyDescent="0.3">
      <c r="A275" t="s">
        <v>1134</v>
      </c>
      <c r="B275" t="s">
        <v>61</v>
      </c>
      <c r="C275" t="s">
        <v>45</v>
      </c>
      <c r="E275" s="2">
        <v>61</v>
      </c>
      <c r="F275" s="6" t="s">
        <v>23</v>
      </c>
      <c r="G275" t="s">
        <v>1137</v>
      </c>
      <c r="H275">
        <v>1787</v>
      </c>
      <c r="J275" t="s">
        <v>334</v>
      </c>
      <c r="K275" t="s">
        <v>1138</v>
      </c>
      <c r="L275" t="s">
        <v>1139</v>
      </c>
      <c r="M275">
        <v>-1</v>
      </c>
      <c r="N275" t="s">
        <v>39</v>
      </c>
      <c r="O275">
        <v>7</v>
      </c>
      <c r="P275" t="s">
        <v>28</v>
      </c>
      <c r="Q275" t="s">
        <v>29</v>
      </c>
    </row>
    <row r="276" spans="1:19" x14ac:dyDescent="0.3">
      <c r="A276" t="s">
        <v>1134</v>
      </c>
      <c r="B276" t="s">
        <v>32</v>
      </c>
      <c r="C276" t="s">
        <v>45</v>
      </c>
      <c r="E276" s="2">
        <v>-1</v>
      </c>
      <c r="F276" s="6" t="s">
        <v>306</v>
      </c>
      <c r="I276">
        <v>1801</v>
      </c>
      <c r="J276" t="s">
        <v>24</v>
      </c>
      <c r="K276" t="s">
        <v>100</v>
      </c>
      <c r="L276" t="s">
        <v>1140</v>
      </c>
      <c r="M276">
        <v>10</v>
      </c>
      <c r="N276" t="s">
        <v>39</v>
      </c>
      <c r="O276">
        <v>7</v>
      </c>
      <c r="P276" t="s">
        <v>28</v>
      </c>
      <c r="Q276" t="s">
        <v>50</v>
      </c>
    </row>
    <row r="277" spans="1:19" x14ac:dyDescent="0.3">
      <c r="A277" t="s">
        <v>1141</v>
      </c>
      <c r="B277" t="s">
        <v>932</v>
      </c>
      <c r="C277" t="s">
        <v>45</v>
      </c>
      <c r="E277" s="2">
        <v>29</v>
      </c>
      <c r="F277" s="6" t="s">
        <v>23</v>
      </c>
      <c r="J277" t="s">
        <v>24</v>
      </c>
      <c r="K277" t="s">
        <v>412</v>
      </c>
      <c r="L277" t="s">
        <v>1041</v>
      </c>
      <c r="M277">
        <v>0</v>
      </c>
      <c r="N277" t="s">
        <v>39</v>
      </c>
      <c r="O277">
        <v>7</v>
      </c>
      <c r="P277" t="s">
        <v>28</v>
      </c>
      <c r="Q277" t="s">
        <v>29</v>
      </c>
      <c r="S277" t="s">
        <v>1142</v>
      </c>
    </row>
    <row r="278" spans="1:19" x14ac:dyDescent="0.3">
      <c r="A278" t="s">
        <v>1143</v>
      </c>
      <c r="B278" t="s">
        <v>32</v>
      </c>
      <c r="C278" t="s">
        <v>45</v>
      </c>
      <c r="E278" s="2">
        <v>24</v>
      </c>
      <c r="F278" s="6" t="s">
        <v>34</v>
      </c>
      <c r="G278" t="s">
        <v>1144</v>
      </c>
      <c r="H278">
        <v>1837</v>
      </c>
      <c r="J278" t="s">
        <v>24</v>
      </c>
      <c r="K278" t="s">
        <v>1079</v>
      </c>
      <c r="L278" t="s">
        <v>26</v>
      </c>
      <c r="M278">
        <v>12</v>
      </c>
      <c r="N278" t="s">
        <v>27</v>
      </c>
      <c r="O278">
        <v>7</v>
      </c>
      <c r="P278" t="s">
        <v>40</v>
      </c>
      <c r="Q278" t="s">
        <v>41</v>
      </c>
      <c r="S278" t="s">
        <v>1145</v>
      </c>
    </row>
    <row r="279" spans="1:19" x14ac:dyDescent="0.3">
      <c r="A279" t="s">
        <v>1146</v>
      </c>
      <c r="B279" t="s">
        <v>230</v>
      </c>
      <c r="C279" t="s">
        <v>1147</v>
      </c>
      <c r="E279" s="2">
        <v>35</v>
      </c>
      <c r="F279" s="6" t="s">
        <v>23</v>
      </c>
      <c r="G279" t="s">
        <v>1148</v>
      </c>
      <c r="H279">
        <v>1821</v>
      </c>
      <c r="J279" t="s">
        <v>420</v>
      </c>
      <c r="K279" t="s">
        <v>1084</v>
      </c>
      <c r="L279" t="s">
        <v>181</v>
      </c>
      <c r="M279">
        <v>10</v>
      </c>
      <c r="N279" t="s">
        <v>27</v>
      </c>
      <c r="O279">
        <v>7</v>
      </c>
      <c r="P279" t="s">
        <v>28</v>
      </c>
      <c r="Q279" t="s">
        <v>29</v>
      </c>
    </row>
    <row r="280" spans="1:19" x14ac:dyDescent="0.3">
      <c r="A280" t="s">
        <v>1149</v>
      </c>
      <c r="B280" t="s">
        <v>72</v>
      </c>
      <c r="C280" t="s">
        <v>45</v>
      </c>
      <c r="E280" s="2">
        <v>28</v>
      </c>
      <c r="F280" s="6" t="s">
        <v>23</v>
      </c>
      <c r="I280">
        <v>1791</v>
      </c>
      <c r="J280" t="s">
        <v>24</v>
      </c>
      <c r="K280" t="s">
        <v>25</v>
      </c>
      <c r="L280" t="s">
        <v>231</v>
      </c>
      <c r="M280">
        <v>80</v>
      </c>
      <c r="N280" t="s">
        <v>39</v>
      </c>
      <c r="O280">
        <v>7</v>
      </c>
      <c r="P280" t="s">
        <v>122</v>
      </c>
      <c r="Q280" t="s">
        <v>59</v>
      </c>
    </row>
    <row r="281" spans="1:19" x14ac:dyDescent="0.3">
      <c r="A281" t="s">
        <v>1150</v>
      </c>
      <c r="B281" t="s">
        <v>32</v>
      </c>
      <c r="C281" t="s">
        <v>45</v>
      </c>
      <c r="E281" s="2">
        <v>30</v>
      </c>
      <c r="F281" s="6" t="s">
        <v>34</v>
      </c>
      <c r="J281" t="s">
        <v>840</v>
      </c>
      <c r="K281" t="s">
        <v>201</v>
      </c>
      <c r="L281" t="s">
        <v>463</v>
      </c>
      <c r="M281">
        <v>273</v>
      </c>
      <c r="N281" t="s">
        <v>39</v>
      </c>
      <c r="O281">
        <v>7</v>
      </c>
      <c r="P281" t="s">
        <v>28</v>
      </c>
      <c r="Q281" t="s">
        <v>50</v>
      </c>
      <c r="R281" s="1" t="s">
        <v>1151</v>
      </c>
    </row>
    <row r="282" spans="1:19" x14ac:dyDescent="0.3">
      <c r="A282" t="s">
        <v>1152</v>
      </c>
      <c r="B282" t="s">
        <v>107</v>
      </c>
      <c r="C282" t="s">
        <v>45</v>
      </c>
      <c r="E282" s="2">
        <v>23</v>
      </c>
      <c r="F282" s="6" t="s">
        <v>54</v>
      </c>
      <c r="J282" t="s">
        <v>222</v>
      </c>
      <c r="K282" t="s">
        <v>1153</v>
      </c>
      <c r="L282" t="s">
        <v>308</v>
      </c>
      <c r="M282">
        <v>-1</v>
      </c>
      <c r="N282" t="s">
        <v>39</v>
      </c>
      <c r="O282">
        <v>7</v>
      </c>
      <c r="P282" t="s">
        <v>28</v>
      </c>
      <c r="Q282" t="s">
        <v>29</v>
      </c>
      <c r="S282" t="s">
        <v>1154</v>
      </c>
    </row>
    <row r="283" spans="1:19" x14ac:dyDescent="0.3">
      <c r="A283" t="s">
        <v>1155</v>
      </c>
      <c r="B283" t="s">
        <v>430</v>
      </c>
      <c r="C283" t="s">
        <v>45</v>
      </c>
      <c r="E283" s="2">
        <v>42</v>
      </c>
      <c r="F283" s="6" t="s">
        <v>23</v>
      </c>
      <c r="G283" t="s">
        <v>1156</v>
      </c>
      <c r="H283" t="s">
        <v>1157</v>
      </c>
      <c r="J283" t="s">
        <v>115</v>
      </c>
      <c r="K283" t="s">
        <v>1158</v>
      </c>
      <c r="L283" t="s">
        <v>26</v>
      </c>
      <c r="M283">
        <v>2</v>
      </c>
      <c r="N283" t="s">
        <v>27</v>
      </c>
      <c r="O283">
        <v>7</v>
      </c>
      <c r="P283" t="s">
        <v>28</v>
      </c>
      <c r="Q283" t="s">
        <v>59</v>
      </c>
      <c r="S283" t="s">
        <v>1159</v>
      </c>
    </row>
    <row r="284" spans="1:19" x14ac:dyDescent="0.3">
      <c r="A284" t="s">
        <v>1160</v>
      </c>
      <c r="B284" t="s">
        <v>328</v>
      </c>
      <c r="C284" t="s">
        <v>45</v>
      </c>
      <c r="D284" t="s">
        <v>1161</v>
      </c>
      <c r="E284" s="2">
        <v>18</v>
      </c>
      <c r="F284" s="6" t="s">
        <v>23</v>
      </c>
      <c r="J284" t="s">
        <v>420</v>
      </c>
      <c r="K284" t="s">
        <v>781</v>
      </c>
      <c r="L284" t="s">
        <v>453</v>
      </c>
      <c r="M284">
        <v>2</v>
      </c>
      <c r="N284" t="s">
        <v>39</v>
      </c>
      <c r="O284">
        <v>14</v>
      </c>
      <c r="P284" t="s">
        <v>28</v>
      </c>
      <c r="Q284" t="s">
        <v>29</v>
      </c>
    </row>
    <row r="285" spans="1:19" x14ac:dyDescent="0.3">
      <c r="A285" t="s">
        <v>1162</v>
      </c>
      <c r="B285" t="s">
        <v>111</v>
      </c>
      <c r="C285" t="s">
        <v>45</v>
      </c>
      <c r="E285" s="2">
        <v>18</v>
      </c>
      <c r="F285" s="6" t="s">
        <v>306</v>
      </c>
      <c r="G285" t="s">
        <v>1163</v>
      </c>
      <c r="H285">
        <v>1835</v>
      </c>
      <c r="J285" t="s">
        <v>1164</v>
      </c>
      <c r="K285" t="s">
        <v>1165</v>
      </c>
      <c r="L285" t="s">
        <v>1120</v>
      </c>
      <c r="M285">
        <v>0</v>
      </c>
      <c r="N285" t="s">
        <v>39</v>
      </c>
      <c r="O285">
        <v>7</v>
      </c>
      <c r="P285" t="s">
        <v>40</v>
      </c>
      <c r="Q285" t="s">
        <v>41</v>
      </c>
      <c r="S285" t="s">
        <v>1166</v>
      </c>
    </row>
    <row r="286" spans="1:19" x14ac:dyDescent="0.3">
      <c r="A286" t="s">
        <v>1162</v>
      </c>
      <c r="B286" t="s">
        <v>61</v>
      </c>
      <c r="C286" t="s">
        <v>45</v>
      </c>
      <c r="E286" s="2">
        <v>29</v>
      </c>
      <c r="F286" s="6" t="s">
        <v>23</v>
      </c>
      <c r="G286" t="s">
        <v>1167</v>
      </c>
      <c r="H286">
        <v>1817</v>
      </c>
      <c r="J286" t="s">
        <v>74</v>
      </c>
      <c r="K286" t="s">
        <v>1168</v>
      </c>
      <c r="L286" t="s">
        <v>1169</v>
      </c>
      <c r="M286">
        <v>-1</v>
      </c>
      <c r="N286" t="s">
        <v>39</v>
      </c>
      <c r="O286">
        <v>7</v>
      </c>
      <c r="P286" t="s">
        <v>28</v>
      </c>
      <c r="Q286" t="s">
        <v>76</v>
      </c>
      <c r="S286" t="s">
        <v>1170</v>
      </c>
    </row>
    <row r="287" spans="1:19" x14ac:dyDescent="0.3">
      <c r="A287" t="s">
        <v>1162</v>
      </c>
      <c r="B287" t="s">
        <v>328</v>
      </c>
      <c r="C287" t="s">
        <v>45</v>
      </c>
      <c r="E287" s="2">
        <v>31</v>
      </c>
      <c r="F287" s="6" t="s">
        <v>23</v>
      </c>
      <c r="J287" t="s">
        <v>24</v>
      </c>
      <c r="K287" t="s">
        <v>1171</v>
      </c>
      <c r="L287" t="s">
        <v>26</v>
      </c>
      <c r="M287">
        <v>12</v>
      </c>
      <c r="N287" t="s">
        <v>27</v>
      </c>
      <c r="O287">
        <v>14</v>
      </c>
      <c r="P287" t="s">
        <v>28</v>
      </c>
      <c r="Q287" t="s">
        <v>76</v>
      </c>
      <c r="S287" t="s">
        <v>1172</v>
      </c>
    </row>
    <row r="288" spans="1:19" x14ac:dyDescent="0.3">
      <c r="A288" t="s">
        <v>1162</v>
      </c>
      <c r="B288" t="s">
        <v>467</v>
      </c>
      <c r="C288" t="s">
        <v>45</v>
      </c>
      <c r="E288" s="2">
        <v>22</v>
      </c>
      <c r="F288" s="6" t="s">
        <v>34</v>
      </c>
      <c r="G288" t="s">
        <v>1173</v>
      </c>
      <c r="H288">
        <v>1807</v>
      </c>
      <c r="J288" t="s">
        <v>24</v>
      </c>
      <c r="K288" t="s">
        <v>1174</v>
      </c>
      <c r="L288" t="s">
        <v>1175</v>
      </c>
      <c r="M288">
        <v>845</v>
      </c>
      <c r="N288" t="s">
        <v>27</v>
      </c>
      <c r="O288">
        <v>7</v>
      </c>
      <c r="P288" t="s">
        <v>225</v>
      </c>
      <c r="Q288" t="s">
        <v>155</v>
      </c>
      <c r="R288" s="1" t="s">
        <v>1176</v>
      </c>
      <c r="S288" t="s">
        <v>1177</v>
      </c>
    </row>
    <row r="289" spans="1:19" x14ac:dyDescent="0.3">
      <c r="A289" t="s">
        <v>1162</v>
      </c>
      <c r="B289" t="s">
        <v>230</v>
      </c>
      <c r="C289" t="s">
        <v>45</v>
      </c>
      <c r="E289" s="2">
        <v>-1</v>
      </c>
      <c r="F289" s="6" t="s">
        <v>54</v>
      </c>
      <c r="J289" t="s">
        <v>24</v>
      </c>
      <c r="K289" t="s">
        <v>139</v>
      </c>
      <c r="L289" t="s">
        <v>173</v>
      </c>
      <c r="M289">
        <v>0</v>
      </c>
      <c r="N289" t="s">
        <v>27</v>
      </c>
      <c r="O289">
        <v>7</v>
      </c>
      <c r="P289" t="s">
        <v>1178</v>
      </c>
      <c r="Q289" t="s">
        <v>29</v>
      </c>
      <c r="S289" t="s">
        <v>1179</v>
      </c>
    </row>
    <row r="290" spans="1:19" x14ac:dyDescent="0.3">
      <c r="A290" t="s">
        <v>1180</v>
      </c>
      <c r="B290" t="s">
        <v>141</v>
      </c>
      <c r="C290" t="s">
        <v>45</v>
      </c>
      <c r="E290" s="2">
        <v>46</v>
      </c>
      <c r="F290" s="6" t="s">
        <v>34</v>
      </c>
      <c r="G290" t="s">
        <v>1181</v>
      </c>
      <c r="H290">
        <v>1827</v>
      </c>
      <c r="J290" t="s">
        <v>24</v>
      </c>
      <c r="K290" t="s">
        <v>92</v>
      </c>
      <c r="L290" t="s">
        <v>38</v>
      </c>
      <c r="M290">
        <v>27</v>
      </c>
      <c r="N290" t="s">
        <v>39</v>
      </c>
      <c r="O290">
        <v>7</v>
      </c>
      <c r="P290" t="s">
        <v>93</v>
      </c>
      <c r="Q290" t="s">
        <v>41</v>
      </c>
    </row>
    <row r="291" spans="1:19" x14ac:dyDescent="0.3">
      <c r="A291" t="s">
        <v>1182</v>
      </c>
      <c r="B291" t="s">
        <v>1183</v>
      </c>
      <c r="C291" t="s">
        <v>45</v>
      </c>
      <c r="E291" s="2">
        <v>33</v>
      </c>
      <c r="F291" s="6" t="s">
        <v>306</v>
      </c>
      <c r="J291" t="s">
        <v>24</v>
      </c>
      <c r="K291" t="s">
        <v>1184</v>
      </c>
      <c r="L291" t="s">
        <v>38</v>
      </c>
      <c r="M291">
        <v>39</v>
      </c>
      <c r="N291" t="s">
        <v>39</v>
      </c>
      <c r="O291">
        <v>7</v>
      </c>
      <c r="P291" t="s">
        <v>1185</v>
      </c>
      <c r="Q291" t="s">
        <v>41</v>
      </c>
      <c r="R291" s="1">
        <v>59</v>
      </c>
      <c r="S291" t="s">
        <v>1186</v>
      </c>
    </row>
    <row r="292" spans="1:19" x14ac:dyDescent="0.3">
      <c r="A292" t="s">
        <v>1187</v>
      </c>
      <c r="B292" t="s">
        <v>107</v>
      </c>
      <c r="C292" t="s">
        <v>45</v>
      </c>
      <c r="D292" t="s">
        <v>1188</v>
      </c>
      <c r="E292" s="2">
        <v>59</v>
      </c>
      <c r="F292" s="6" t="s">
        <v>54</v>
      </c>
      <c r="J292" t="s">
        <v>74</v>
      </c>
      <c r="K292" t="s">
        <v>1189</v>
      </c>
      <c r="L292" t="s">
        <v>1190</v>
      </c>
      <c r="M292">
        <v>0</v>
      </c>
      <c r="N292" t="s">
        <v>39</v>
      </c>
      <c r="O292">
        <v>7</v>
      </c>
      <c r="P292" t="s">
        <v>28</v>
      </c>
      <c r="Q292" t="s">
        <v>76</v>
      </c>
      <c r="S292" t="s">
        <v>1191</v>
      </c>
    </row>
    <row r="293" spans="1:19" x14ac:dyDescent="0.3">
      <c r="A293" t="s">
        <v>1192</v>
      </c>
      <c r="B293" t="s">
        <v>61</v>
      </c>
      <c r="C293" t="s">
        <v>45</v>
      </c>
      <c r="D293" t="s">
        <v>1193</v>
      </c>
      <c r="E293" s="2">
        <v>27</v>
      </c>
      <c r="F293" s="6" t="s">
        <v>23</v>
      </c>
      <c r="J293" t="s">
        <v>115</v>
      </c>
      <c r="K293" t="s">
        <v>228</v>
      </c>
      <c r="L293" t="s">
        <v>1194</v>
      </c>
      <c r="M293">
        <v>6</v>
      </c>
      <c r="N293" t="s">
        <v>39</v>
      </c>
      <c r="O293">
        <v>7</v>
      </c>
      <c r="P293" t="s">
        <v>28</v>
      </c>
      <c r="Q293" t="s">
        <v>29</v>
      </c>
      <c r="S293" t="s">
        <v>1195</v>
      </c>
    </row>
    <row r="294" spans="1:19" x14ac:dyDescent="0.3">
      <c r="A294" t="s">
        <v>1196</v>
      </c>
      <c r="B294" t="s">
        <v>1197</v>
      </c>
      <c r="C294" t="s">
        <v>45</v>
      </c>
      <c r="E294" s="2">
        <v>61</v>
      </c>
      <c r="F294" s="6" t="s">
        <v>306</v>
      </c>
      <c r="I294" t="s">
        <v>827</v>
      </c>
      <c r="J294" t="s">
        <v>24</v>
      </c>
      <c r="K294" t="s">
        <v>793</v>
      </c>
      <c r="L294" t="s">
        <v>1198</v>
      </c>
      <c r="M294">
        <v>0</v>
      </c>
      <c r="N294" t="s">
        <v>39</v>
      </c>
      <c r="O294">
        <v>7</v>
      </c>
      <c r="P294" t="s">
        <v>1199</v>
      </c>
      <c r="Q294" t="s">
        <v>41</v>
      </c>
      <c r="S294" t="s">
        <v>1200</v>
      </c>
    </row>
    <row r="295" spans="1:19" x14ac:dyDescent="0.3">
      <c r="A295" t="s">
        <v>1201</v>
      </c>
      <c r="B295" t="s">
        <v>1202</v>
      </c>
      <c r="C295" t="s">
        <v>45</v>
      </c>
      <c r="D295" t="s">
        <v>1203</v>
      </c>
      <c r="E295" s="2">
        <v>33</v>
      </c>
      <c r="F295" s="6" t="s">
        <v>23</v>
      </c>
      <c r="G295" t="s">
        <v>1204</v>
      </c>
      <c r="H295">
        <v>1788</v>
      </c>
      <c r="J295" t="s">
        <v>239</v>
      </c>
      <c r="K295" t="s">
        <v>804</v>
      </c>
      <c r="L295" t="s">
        <v>26</v>
      </c>
      <c r="M295">
        <v>20</v>
      </c>
      <c r="N295" t="s">
        <v>27</v>
      </c>
      <c r="O295">
        <v>7</v>
      </c>
      <c r="P295" t="s">
        <v>1205</v>
      </c>
      <c r="Q295" t="s">
        <v>155</v>
      </c>
      <c r="S295" t="s">
        <v>1206</v>
      </c>
    </row>
    <row r="296" spans="1:19" x14ac:dyDescent="0.3">
      <c r="A296" t="s">
        <v>1207</v>
      </c>
      <c r="B296" t="s">
        <v>328</v>
      </c>
      <c r="C296" t="s">
        <v>45</v>
      </c>
      <c r="E296" s="2">
        <v>21</v>
      </c>
      <c r="F296" s="6" t="s">
        <v>23</v>
      </c>
      <c r="I296" t="s">
        <v>1208</v>
      </c>
      <c r="J296" t="s">
        <v>1209</v>
      </c>
      <c r="K296" t="s">
        <v>1210</v>
      </c>
      <c r="L296" t="s">
        <v>482</v>
      </c>
      <c r="M296">
        <v>-1</v>
      </c>
      <c r="N296" t="s">
        <v>39</v>
      </c>
      <c r="O296">
        <v>7</v>
      </c>
      <c r="P296" t="s">
        <v>28</v>
      </c>
      <c r="Q296" t="s">
        <v>29</v>
      </c>
    </row>
    <row r="297" spans="1:19" x14ac:dyDescent="0.3">
      <c r="A297" t="s">
        <v>1211</v>
      </c>
      <c r="B297" t="s">
        <v>1212</v>
      </c>
      <c r="C297" t="s">
        <v>45</v>
      </c>
      <c r="D297" t="s">
        <v>1213</v>
      </c>
      <c r="E297" s="2">
        <v>34</v>
      </c>
      <c r="F297" s="6" t="s">
        <v>23</v>
      </c>
      <c r="I297" t="s">
        <v>1214</v>
      </c>
      <c r="J297" t="s">
        <v>24</v>
      </c>
      <c r="K297" t="s">
        <v>245</v>
      </c>
      <c r="L297" t="s">
        <v>1215</v>
      </c>
      <c r="M297">
        <v>39</v>
      </c>
      <c r="N297" t="s">
        <v>39</v>
      </c>
      <c r="O297">
        <v>7</v>
      </c>
      <c r="P297" t="s">
        <v>28</v>
      </c>
      <c r="Q297" t="s">
        <v>59</v>
      </c>
      <c r="S297" t="s">
        <v>1216</v>
      </c>
    </row>
    <row r="298" spans="1:19" x14ac:dyDescent="0.3">
      <c r="A298" t="s">
        <v>1217</v>
      </c>
      <c r="B298" t="s">
        <v>61</v>
      </c>
      <c r="C298" t="s">
        <v>45</v>
      </c>
      <c r="E298" s="2">
        <v>27</v>
      </c>
      <c r="F298" s="6" t="s">
        <v>54</v>
      </c>
      <c r="J298" t="s">
        <v>24</v>
      </c>
      <c r="K298" t="s">
        <v>64</v>
      </c>
      <c r="L298" t="s">
        <v>178</v>
      </c>
      <c r="M298">
        <v>60</v>
      </c>
      <c r="N298" t="s">
        <v>27</v>
      </c>
      <c r="O298">
        <v>99</v>
      </c>
      <c r="P298" t="s">
        <v>1218</v>
      </c>
      <c r="Q298" t="s">
        <v>59</v>
      </c>
      <c r="S298" t="s">
        <v>1219</v>
      </c>
    </row>
    <row r="299" spans="1:19" x14ac:dyDescent="0.3">
      <c r="A299" t="s">
        <v>1217</v>
      </c>
      <c r="B299" t="s">
        <v>107</v>
      </c>
      <c r="C299" t="s">
        <v>45</v>
      </c>
      <c r="E299" s="2">
        <v>32</v>
      </c>
      <c r="F299" s="6" t="s">
        <v>23</v>
      </c>
      <c r="I299">
        <v>1793</v>
      </c>
      <c r="J299" t="s">
        <v>319</v>
      </c>
      <c r="K299" t="s">
        <v>781</v>
      </c>
      <c r="L299" t="s">
        <v>38</v>
      </c>
      <c r="M299">
        <v>81</v>
      </c>
      <c r="N299" t="s">
        <v>39</v>
      </c>
      <c r="O299">
        <v>7</v>
      </c>
      <c r="P299" t="s">
        <v>58</v>
      </c>
      <c r="Q299" t="s">
        <v>29</v>
      </c>
    </row>
    <row r="300" spans="1:19" x14ac:dyDescent="0.3">
      <c r="A300" t="s">
        <v>1220</v>
      </c>
      <c r="B300" t="s">
        <v>328</v>
      </c>
      <c r="C300" t="s">
        <v>45</v>
      </c>
      <c r="E300" s="2">
        <v>26</v>
      </c>
      <c r="F300" s="6" t="s">
        <v>23</v>
      </c>
      <c r="J300" t="s">
        <v>24</v>
      </c>
      <c r="K300" t="s">
        <v>280</v>
      </c>
      <c r="L300" t="s">
        <v>173</v>
      </c>
      <c r="M300">
        <v>100</v>
      </c>
      <c r="N300" t="s">
        <v>27</v>
      </c>
      <c r="O300">
        <v>7</v>
      </c>
      <c r="P300" t="s">
        <v>28</v>
      </c>
      <c r="Q300" t="s">
        <v>59</v>
      </c>
    </row>
    <row r="301" spans="1:19" x14ac:dyDescent="0.3">
      <c r="A301" t="s">
        <v>1220</v>
      </c>
      <c r="B301" t="s">
        <v>328</v>
      </c>
      <c r="C301" t="s">
        <v>45</v>
      </c>
      <c r="E301" s="2">
        <v>27</v>
      </c>
      <c r="F301" s="6" t="s">
        <v>23</v>
      </c>
      <c r="J301" t="s">
        <v>344</v>
      </c>
      <c r="K301" t="s">
        <v>1084</v>
      </c>
      <c r="L301" t="s">
        <v>308</v>
      </c>
      <c r="M301">
        <v>-1</v>
      </c>
      <c r="N301" t="s">
        <v>39</v>
      </c>
      <c r="O301">
        <v>7</v>
      </c>
      <c r="P301" t="s">
        <v>28</v>
      </c>
      <c r="Q301" t="s">
        <v>59</v>
      </c>
    </row>
    <row r="302" spans="1:19" x14ac:dyDescent="0.3">
      <c r="A302" t="s">
        <v>1220</v>
      </c>
      <c r="B302" t="s">
        <v>32</v>
      </c>
      <c r="C302" t="s">
        <v>45</v>
      </c>
      <c r="E302" s="2">
        <v>34</v>
      </c>
      <c r="F302" s="6" t="s">
        <v>34</v>
      </c>
      <c r="J302" t="s">
        <v>24</v>
      </c>
      <c r="K302" t="s">
        <v>1184</v>
      </c>
      <c r="L302" t="s">
        <v>1221</v>
      </c>
      <c r="M302">
        <v>10</v>
      </c>
      <c r="N302" t="s">
        <v>39</v>
      </c>
      <c r="O302">
        <v>7</v>
      </c>
      <c r="P302" t="s">
        <v>1222</v>
      </c>
      <c r="Q302" t="s">
        <v>41</v>
      </c>
      <c r="S302" t="s">
        <v>1223</v>
      </c>
    </row>
    <row r="303" spans="1:19" x14ac:dyDescent="0.3">
      <c r="A303" t="s">
        <v>1220</v>
      </c>
      <c r="B303" t="s">
        <v>32</v>
      </c>
      <c r="C303" t="s">
        <v>45</v>
      </c>
      <c r="E303" s="2">
        <v>25</v>
      </c>
      <c r="F303" s="6" t="s">
        <v>306</v>
      </c>
      <c r="I303" t="s">
        <v>1224</v>
      </c>
      <c r="J303" t="s">
        <v>840</v>
      </c>
      <c r="K303" t="s">
        <v>1225</v>
      </c>
      <c r="L303" t="s">
        <v>1226</v>
      </c>
      <c r="M303">
        <v>-1</v>
      </c>
      <c r="N303" t="s">
        <v>39</v>
      </c>
      <c r="O303">
        <v>7</v>
      </c>
      <c r="P303" t="s">
        <v>40</v>
      </c>
      <c r="Q303" t="s">
        <v>50</v>
      </c>
      <c r="S303" t="s">
        <v>1227</v>
      </c>
    </row>
    <row r="304" spans="1:19" x14ac:dyDescent="0.3">
      <c r="A304" t="s">
        <v>1228</v>
      </c>
      <c r="B304" t="s">
        <v>1229</v>
      </c>
      <c r="C304" t="s">
        <v>45</v>
      </c>
      <c r="E304" s="2">
        <v>19</v>
      </c>
      <c r="F304" s="6" t="s">
        <v>34</v>
      </c>
      <c r="I304" t="s">
        <v>1095</v>
      </c>
      <c r="J304" t="s">
        <v>24</v>
      </c>
      <c r="K304" t="s">
        <v>412</v>
      </c>
      <c r="L304" t="s">
        <v>38</v>
      </c>
      <c r="M304">
        <v>30</v>
      </c>
      <c r="N304" t="s">
        <v>39</v>
      </c>
      <c r="O304">
        <v>7</v>
      </c>
      <c r="P304" t="s">
        <v>40</v>
      </c>
      <c r="Q304" t="s">
        <v>41</v>
      </c>
      <c r="S304" t="s">
        <v>1230</v>
      </c>
    </row>
    <row r="305" spans="1:19" x14ac:dyDescent="0.3">
      <c r="A305" t="s">
        <v>1228</v>
      </c>
      <c r="B305" t="s">
        <v>772</v>
      </c>
      <c r="C305" t="s">
        <v>45</v>
      </c>
      <c r="E305" s="2">
        <v>36</v>
      </c>
      <c r="F305" s="6" t="s">
        <v>306</v>
      </c>
      <c r="J305" t="s">
        <v>24</v>
      </c>
      <c r="K305" t="s">
        <v>245</v>
      </c>
      <c r="L305" t="s">
        <v>1231</v>
      </c>
      <c r="M305">
        <v>41</v>
      </c>
      <c r="N305" t="s">
        <v>39</v>
      </c>
      <c r="O305">
        <v>7</v>
      </c>
      <c r="P305" t="s">
        <v>1131</v>
      </c>
      <c r="Q305" t="s">
        <v>155</v>
      </c>
      <c r="R305" s="1" t="s">
        <v>1232</v>
      </c>
      <c r="S305" t="s">
        <v>1233</v>
      </c>
    </row>
    <row r="306" spans="1:19" x14ac:dyDescent="0.3">
      <c r="A306" t="s">
        <v>1228</v>
      </c>
      <c r="B306" t="s">
        <v>61</v>
      </c>
      <c r="C306" t="s">
        <v>45</v>
      </c>
      <c r="E306" s="2">
        <v>28</v>
      </c>
      <c r="F306" s="6" t="s">
        <v>23</v>
      </c>
      <c r="G306" t="s">
        <v>1234</v>
      </c>
      <c r="H306">
        <v>1787</v>
      </c>
      <c r="J306" t="s">
        <v>426</v>
      </c>
      <c r="K306" t="s">
        <v>771</v>
      </c>
      <c r="L306" t="s">
        <v>1235</v>
      </c>
      <c r="M306">
        <v>60</v>
      </c>
      <c r="N306" t="s">
        <v>39</v>
      </c>
      <c r="O306">
        <v>7</v>
      </c>
      <c r="P306" t="s">
        <v>28</v>
      </c>
      <c r="Q306" t="s">
        <v>29</v>
      </c>
    </row>
    <row r="307" spans="1:19" x14ac:dyDescent="0.3">
      <c r="A307" t="s">
        <v>1228</v>
      </c>
      <c r="B307" t="s">
        <v>61</v>
      </c>
      <c r="C307" t="s">
        <v>45</v>
      </c>
      <c r="E307" s="2">
        <v>46</v>
      </c>
      <c r="F307" s="6" t="s">
        <v>23</v>
      </c>
      <c r="G307" t="s">
        <v>1236</v>
      </c>
      <c r="H307">
        <v>1795</v>
      </c>
      <c r="J307" t="s">
        <v>24</v>
      </c>
      <c r="K307" t="s">
        <v>172</v>
      </c>
      <c r="L307" t="s">
        <v>1237</v>
      </c>
      <c r="M307">
        <v>12</v>
      </c>
      <c r="N307" t="s">
        <v>39</v>
      </c>
      <c r="O307">
        <v>7</v>
      </c>
      <c r="P307" t="s">
        <v>1238</v>
      </c>
      <c r="Q307" t="s">
        <v>59</v>
      </c>
      <c r="R307" s="1">
        <v>34</v>
      </c>
      <c r="S307" t="s">
        <v>1239</v>
      </c>
    </row>
    <row r="308" spans="1:19" x14ac:dyDescent="0.3">
      <c r="A308" t="s">
        <v>1240</v>
      </c>
      <c r="B308" t="s">
        <v>61</v>
      </c>
      <c r="C308" t="s">
        <v>45</v>
      </c>
      <c r="E308" s="2">
        <v>50</v>
      </c>
      <c r="F308" s="6" t="s">
        <v>23</v>
      </c>
      <c r="G308" t="s">
        <v>1241</v>
      </c>
      <c r="H308">
        <v>1787</v>
      </c>
      <c r="J308" t="s">
        <v>1242</v>
      </c>
      <c r="K308" t="s">
        <v>428</v>
      </c>
      <c r="L308" t="s">
        <v>1243</v>
      </c>
      <c r="M308">
        <v>12</v>
      </c>
      <c r="N308" t="s">
        <v>39</v>
      </c>
      <c r="O308">
        <v>7</v>
      </c>
      <c r="P308" t="s">
        <v>28</v>
      </c>
      <c r="Q308" t="s">
        <v>29</v>
      </c>
    </row>
    <row r="309" spans="1:19" x14ac:dyDescent="0.3">
      <c r="A309" t="s">
        <v>1244</v>
      </c>
      <c r="B309" t="s">
        <v>1245</v>
      </c>
      <c r="C309" t="s">
        <v>45</v>
      </c>
      <c r="E309" s="2">
        <v>36</v>
      </c>
      <c r="F309" s="6" t="s">
        <v>306</v>
      </c>
      <c r="G309" t="s">
        <v>1246</v>
      </c>
      <c r="H309">
        <v>1789</v>
      </c>
      <c r="J309" t="s">
        <v>24</v>
      </c>
      <c r="K309" t="s">
        <v>47</v>
      </c>
      <c r="L309" t="s">
        <v>1247</v>
      </c>
      <c r="M309">
        <v>33</v>
      </c>
      <c r="N309" t="s">
        <v>39</v>
      </c>
      <c r="O309">
        <v>7</v>
      </c>
      <c r="P309" t="s">
        <v>1248</v>
      </c>
      <c r="Q309" t="s">
        <v>41</v>
      </c>
      <c r="R309" s="1" t="s">
        <v>1249</v>
      </c>
      <c r="S309" t="s">
        <v>1250</v>
      </c>
    </row>
    <row r="310" spans="1:19" x14ac:dyDescent="0.3">
      <c r="A310" t="s">
        <v>1251</v>
      </c>
      <c r="B310" t="s">
        <v>61</v>
      </c>
      <c r="C310" t="s">
        <v>45</v>
      </c>
      <c r="E310" s="2">
        <v>47</v>
      </c>
      <c r="F310" s="6" t="s">
        <v>23</v>
      </c>
      <c r="G310" t="s">
        <v>1252</v>
      </c>
      <c r="H310">
        <v>1787</v>
      </c>
      <c r="J310" t="s">
        <v>159</v>
      </c>
      <c r="K310" t="s">
        <v>167</v>
      </c>
      <c r="L310" t="s">
        <v>1253</v>
      </c>
      <c r="M310">
        <v>1</v>
      </c>
      <c r="N310" t="s">
        <v>39</v>
      </c>
      <c r="O310">
        <v>7</v>
      </c>
      <c r="P310" t="s">
        <v>28</v>
      </c>
      <c r="Q310" t="s">
        <v>29</v>
      </c>
    </row>
    <row r="311" spans="1:19" x14ac:dyDescent="0.3">
      <c r="A311" t="s">
        <v>1254</v>
      </c>
      <c r="B311" t="s">
        <v>61</v>
      </c>
      <c r="C311" t="s">
        <v>45</v>
      </c>
      <c r="E311" s="2">
        <v>37</v>
      </c>
      <c r="F311" s="6" t="s">
        <v>23</v>
      </c>
      <c r="G311" t="s">
        <v>1255</v>
      </c>
      <c r="H311">
        <v>1818</v>
      </c>
      <c r="J311" t="s">
        <v>115</v>
      </c>
      <c r="K311" t="s">
        <v>228</v>
      </c>
      <c r="L311" t="s">
        <v>173</v>
      </c>
      <c r="M311">
        <v>19</v>
      </c>
      <c r="N311" t="s">
        <v>39</v>
      </c>
      <c r="O311">
        <v>7</v>
      </c>
      <c r="P311" t="s">
        <v>28</v>
      </c>
      <c r="Q311" t="s">
        <v>29</v>
      </c>
      <c r="R311" s="1">
        <v>151</v>
      </c>
    </row>
    <row r="312" spans="1:19" x14ac:dyDescent="0.3">
      <c r="A312" t="s">
        <v>1256</v>
      </c>
      <c r="B312" t="s">
        <v>107</v>
      </c>
      <c r="C312" t="s">
        <v>45</v>
      </c>
      <c r="E312" s="2">
        <v>30</v>
      </c>
      <c r="F312" s="6" t="s">
        <v>23</v>
      </c>
      <c r="G312" t="s">
        <v>1257</v>
      </c>
      <c r="H312">
        <v>1793</v>
      </c>
      <c r="J312" t="s">
        <v>319</v>
      </c>
      <c r="K312" t="s">
        <v>547</v>
      </c>
      <c r="L312" t="s">
        <v>1258</v>
      </c>
      <c r="M312">
        <v>0</v>
      </c>
      <c r="N312" t="s">
        <v>39</v>
      </c>
      <c r="O312">
        <v>7</v>
      </c>
      <c r="P312" t="s">
        <v>28</v>
      </c>
      <c r="Q312" t="s">
        <v>29</v>
      </c>
      <c r="R312" s="1">
        <v>92</v>
      </c>
      <c r="S312" t="s">
        <v>1259</v>
      </c>
    </row>
    <row r="313" spans="1:19" x14ac:dyDescent="0.3">
      <c r="A313" t="s">
        <v>1260</v>
      </c>
      <c r="B313" t="s">
        <v>53</v>
      </c>
      <c r="C313" t="s">
        <v>45</v>
      </c>
      <c r="D313" t="s">
        <v>1261</v>
      </c>
      <c r="E313" s="2">
        <v>22</v>
      </c>
      <c r="F313" s="6" t="s">
        <v>23</v>
      </c>
      <c r="G313" t="s">
        <v>1262</v>
      </c>
      <c r="H313">
        <v>1820</v>
      </c>
      <c r="J313" t="s">
        <v>420</v>
      </c>
      <c r="K313" t="s">
        <v>1084</v>
      </c>
      <c r="L313" t="s">
        <v>26</v>
      </c>
      <c r="M313">
        <v>30</v>
      </c>
      <c r="N313" t="s">
        <v>27</v>
      </c>
      <c r="O313">
        <v>7</v>
      </c>
      <c r="P313" t="s">
        <v>58</v>
      </c>
      <c r="Q313" t="s">
        <v>29</v>
      </c>
    </row>
    <row r="314" spans="1:19" x14ac:dyDescent="0.3">
      <c r="A314" t="s">
        <v>1263</v>
      </c>
      <c r="B314" t="s">
        <v>328</v>
      </c>
      <c r="C314" t="s">
        <v>45</v>
      </c>
      <c r="D314" t="s">
        <v>1264</v>
      </c>
      <c r="E314" s="2">
        <v>39</v>
      </c>
      <c r="F314" s="6" t="s">
        <v>23</v>
      </c>
      <c r="G314" t="s">
        <v>1265</v>
      </c>
      <c r="H314">
        <v>1828</v>
      </c>
      <c r="J314" t="s">
        <v>200</v>
      </c>
      <c r="K314" t="s">
        <v>240</v>
      </c>
      <c r="L314" t="s">
        <v>231</v>
      </c>
      <c r="M314">
        <v>2</v>
      </c>
      <c r="N314" t="s">
        <v>39</v>
      </c>
      <c r="O314">
        <v>7</v>
      </c>
      <c r="P314" t="s">
        <v>1266</v>
      </c>
      <c r="Q314" t="s">
        <v>59</v>
      </c>
      <c r="S314" t="s">
        <v>1267</v>
      </c>
    </row>
    <row r="315" spans="1:19" x14ac:dyDescent="0.3">
      <c r="A315" t="s">
        <v>1268</v>
      </c>
      <c r="B315" t="s">
        <v>430</v>
      </c>
      <c r="C315" t="s">
        <v>45</v>
      </c>
      <c r="E315" s="2">
        <v>36</v>
      </c>
      <c r="F315" s="6" t="s">
        <v>54</v>
      </c>
      <c r="G315" t="s">
        <v>1269</v>
      </c>
      <c r="H315">
        <v>1832</v>
      </c>
      <c r="J315" t="s">
        <v>159</v>
      </c>
      <c r="K315" t="s">
        <v>428</v>
      </c>
      <c r="L315" t="s">
        <v>1270</v>
      </c>
      <c r="M315">
        <v>1</v>
      </c>
      <c r="N315" t="s">
        <v>39</v>
      </c>
      <c r="O315">
        <v>7</v>
      </c>
      <c r="P315" t="s">
        <v>58</v>
      </c>
      <c r="Q315" t="s">
        <v>29</v>
      </c>
      <c r="R315" s="1">
        <v>87</v>
      </c>
    </row>
    <row r="316" spans="1:19" x14ac:dyDescent="0.3">
      <c r="A316" t="s">
        <v>1271</v>
      </c>
      <c r="B316" t="s">
        <v>61</v>
      </c>
      <c r="C316" t="s">
        <v>45</v>
      </c>
      <c r="D316" t="s">
        <v>1272</v>
      </c>
      <c r="E316" s="2">
        <v>31</v>
      </c>
      <c r="F316" s="6" t="s">
        <v>54</v>
      </c>
      <c r="J316" t="s">
        <v>74</v>
      </c>
      <c r="K316" t="s">
        <v>490</v>
      </c>
      <c r="L316" t="s">
        <v>57</v>
      </c>
      <c r="M316">
        <v>39</v>
      </c>
      <c r="N316" t="s">
        <v>27</v>
      </c>
      <c r="O316">
        <v>7</v>
      </c>
      <c r="P316" t="s">
        <v>28</v>
      </c>
      <c r="Q316" t="s">
        <v>76</v>
      </c>
      <c r="S316" t="s">
        <v>1273</v>
      </c>
    </row>
    <row r="317" spans="1:19" x14ac:dyDescent="0.3">
      <c r="A317" t="s">
        <v>1274</v>
      </c>
      <c r="B317" t="s">
        <v>1275</v>
      </c>
      <c r="C317" t="s">
        <v>45</v>
      </c>
      <c r="E317" s="2">
        <v>20</v>
      </c>
      <c r="F317" s="6" t="s">
        <v>23</v>
      </c>
      <c r="I317">
        <v>1793</v>
      </c>
      <c r="J317" t="s">
        <v>24</v>
      </c>
      <c r="K317" t="s">
        <v>412</v>
      </c>
      <c r="L317" t="s">
        <v>1276</v>
      </c>
      <c r="M317">
        <v>0</v>
      </c>
      <c r="N317" t="s">
        <v>39</v>
      </c>
      <c r="O317">
        <v>7</v>
      </c>
      <c r="P317" t="s">
        <v>28</v>
      </c>
      <c r="Q317" t="s">
        <v>29</v>
      </c>
      <c r="R317" s="1" t="s">
        <v>1277</v>
      </c>
      <c r="S317" t="s">
        <v>1278</v>
      </c>
    </row>
    <row r="318" spans="1:19" x14ac:dyDescent="0.3">
      <c r="A318" t="s">
        <v>1274</v>
      </c>
      <c r="B318" t="s">
        <v>61</v>
      </c>
      <c r="C318" t="s">
        <v>45</v>
      </c>
      <c r="E318" s="2">
        <v>22</v>
      </c>
      <c r="F318" s="6" t="s">
        <v>23</v>
      </c>
      <c r="J318" t="s">
        <v>522</v>
      </c>
      <c r="K318" t="s">
        <v>914</v>
      </c>
      <c r="L318" t="s">
        <v>620</v>
      </c>
      <c r="M318">
        <v>9</v>
      </c>
      <c r="N318" t="s">
        <v>39</v>
      </c>
      <c r="O318">
        <v>7</v>
      </c>
      <c r="P318" t="s">
        <v>58</v>
      </c>
      <c r="Q318" t="s">
        <v>59</v>
      </c>
      <c r="S318" t="s">
        <v>1279</v>
      </c>
    </row>
    <row r="319" spans="1:19" x14ac:dyDescent="0.3">
      <c r="A319" t="s">
        <v>1280</v>
      </c>
      <c r="B319" t="s">
        <v>107</v>
      </c>
      <c r="C319" t="s">
        <v>45</v>
      </c>
      <c r="E319" s="2">
        <v>32</v>
      </c>
      <c r="F319" s="6" t="s">
        <v>23</v>
      </c>
      <c r="G319" t="s">
        <v>1281</v>
      </c>
      <c r="H319">
        <v>1801</v>
      </c>
      <c r="J319" t="s">
        <v>24</v>
      </c>
      <c r="K319" t="s">
        <v>329</v>
      </c>
      <c r="L319" t="s">
        <v>26</v>
      </c>
      <c r="M319">
        <v>2</v>
      </c>
      <c r="N319" t="s">
        <v>27</v>
      </c>
      <c r="O319">
        <v>7</v>
      </c>
      <c r="P319" t="s">
        <v>314</v>
      </c>
      <c r="Q319" t="s">
        <v>155</v>
      </c>
      <c r="R319" s="1">
        <v>27</v>
      </c>
      <c r="S319" t="s">
        <v>1282</v>
      </c>
    </row>
    <row r="320" spans="1:19" x14ac:dyDescent="0.3">
      <c r="A320" t="s">
        <v>1283</v>
      </c>
      <c r="B320" t="s">
        <v>111</v>
      </c>
      <c r="C320" t="s">
        <v>45</v>
      </c>
      <c r="E320" s="2">
        <v>14</v>
      </c>
      <c r="F320" s="6" t="s">
        <v>34</v>
      </c>
      <c r="G320" t="s">
        <v>1284</v>
      </c>
      <c r="H320">
        <v>1830</v>
      </c>
      <c r="J320" t="s">
        <v>24</v>
      </c>
      <c r="K320" t="s">
        <v>92</v>
      </c>
      <c r="L320" t="s">
        <v>38</v>
      </c>
      <c r="M320">
        <v>7</v>
      </c>
      <c r="N320" t="s">
        <v>39</v>
      </c>
      <c r="O320">
        <v>7</v>
      </c>
      <c r="P320" t="s">
        <v>1285</v>
      </c>
      <c r="Q320" t="s">
        <v>41</v>
      </c>
      <c r="S320" t="s">
        <v>1286</v>
      </c>
    </row>
    <row r="321" spans="1:19" x14ac:dyDescent="0.3">
      <c r="A321" t="s">
        <v>1287</v>
      </c>
      <c r="B321" t="s">
        <v>234</v>
      </c>
      <c r="C321" t="s">
        <v>45</v>
      </c>
      <c r="E321" s="2">
        <v>30</v>
      </c>
      <c r="F321" s="6" t="s">
        <v>54</v>
      </c>
      <c r="G321" t="s">
        <v>1288</v>
      </c>
      <c r="H321">
        <v>1790</v>
      </c>
      <c r="J321" t="s">
        <v>55</v>
      </c>
      <c r="K321" t="s">
        <v>56</v>
      </c>
      <c r="L321" t="s">
        <v>1289</v>
      </c>
      <c r="M321">
        <v>820</v>
      </c>
      <c r="N321" t="s">
        <v>27</v>
      </c>
      <c r="O321">
        <v>99</v>
      </c>
      <c r="P321" t="s">
        <v>58</v>
      </c>
      <c r="Q321" t="s">
        <v>29</v>
      </c>
    </row>
    <row r="322" spans="1:19" x14ac:dyDescent="0.3">
      <c r="A322" t="s">
        <v>1290</v>
      </c>
      <c r="B322" t="s">
        <v>72</v>
      </c>
      <c r="C322" t="s">
        <v>45</v>
      </c>
      <c r="D322" t="s">
        <v>1291</v>
      </c>
      <c r="E322" s="2">
        <v>29</v>
      </c>
      <c r="F322" s="6" t="s">
        <v>23</v>
      </c>
      <c r="G322" t="s">
        <v>1292</v>
      </c>
      <c r="H322">
        <v>1798</v>
      </c>
      <c r="J322" t="s">
        <v>334</v>
      </c>
      <c r="K322" t="s">
        <v>1293</v>
      </c>
      <c r="L322" t="s">
        <v>620</v>
      </c>
      <c r="M322">
        <v>133</v>
      </c>
      <c r="N322" t="s">
        <v>39</v>
      </c>
      <c r="O322">
        <v>7</v>
      </c>
      <c r="P322" t="s">
        <v>58</v>
      </c>
      <c r="Q322" t="s">
        <v>29</v>
      </c>
    </row>
    <row r="323" spans="1:19" x14ac:dyDescent="0.3">
      <c r="A323" t="s">
        <v>1294</v>
      </c>
      <c r="B323" t="s">
        <v>1229</v>
      </c>
      <c r="C323" t="s">
        <v>45</v>
      </c>
      <c r="E323" s="2">
        <v>36</v>
      </c>
      <c r="F323" s="6" t="s">
        <v>34</v>
      </c>
      <c r="J323" t="s">
        <v>24</v>
      </c>
      <c r="K323" t="s">
        <v>92</v>
      </c>
      <c r="L323" t="s">
        <v>1295</v>
      </c>
      <c r="M323">
        <v>50</v>
      </c>
      <c r="N323" t="s">
        <v>39</v>
      </c>
      <c r="O323">
        <v>7</v>
      </c>
      <c r="P323" t="s">
        <v>93</v>
      </c>
      <c r="Q323" t="s">
        <v>41</v>
      </c>
      <c r="R323" s="1" t="s">
        <v>1296</v>
      </c>
      <c r="S323" t="s">
        <v>1297</v>
      </c>
    </row>
    <row r="324" spans="1:19" x14ac:dyDescent="0.3">
      <c r="A324" t="s">
        <v>1298</v>
      </c>
      <c r="B324" t="s">
        <v>370</v>
      </c>
      <c r="C324" t="s">
        <v>1299</v>
      </c>
      <c r="E324" s="2">
        <v>40</v>
      </c>
      <c r="F324" s="6" t="s">
        <v>34</v>
      </c>
      <c r="G324" t="s">
        <v>1300</v>
      </c>
      <c r="H324">
        <v>1788</v>
      </c>
      <c r="J324" t="s">
        <v>24</v>
      </c>
      <c r="K324" t="s">
        <v>47</v>
      </c>
      <c r="L324" t="s">
        <v>1301</v>
      </c>
      <c r="M324">
        <v>400</v>
      </c>
      <c r="N324" t="s">
        <v>39</v>
      </c>
      <c r="O324">
        <v>7</v>
      </c>
      <c r="P324" t="s">
        <v>40</v>
      </c>
      <c r="Q324" t="s">
        <v>50</v>
      </c>
      <c r="S324" t="s">
        <v>1302</v>
      </c>
    </row>
    <row r="325" spans="1:19" x14ac:dyDescent="0.3">
      <c r="A325" t="s">
        <v>1298</v>
      </c>
      <c r="B325" t="s">
        <v>61</v>
      </c>
      <c r="C325" t="s">
        <v>45</v>
      </c>
      <c r="E325" s="2">
        <v>20</v>
      </c>
      <c r="F325" s="6" t="s">
        <v>23</v>
      </c>
      <c r="G325" t="s">
        <v>1303</v>
      </c>
      <c r="H325">
        <v>1846</v>
      </c>
      <c r="J325" t="s">
        <v>24</v>
      </c>
      <c r="K325" t="s">
        <v>139</v>
      </c>
      <c r="L325" t="s">
        <v>1304</v>
      </c>
      <c r="M325">
        <v>1</v>
      </c>
      <c r="N325" t="s">
        <v>39</v>
      </c>
      <c r="O325">
        <v>7</v>
      </c>
      <c r="P325" t="s">
        <v>28</v>
      </c>
      <c r="Q325" t="s">
        <v>59</v>
      </c>
      <c r="S325" t="s">
        <v>1305</v>
      </c>
    </row>
    <row r="326" spans="1:19" x14ac:dyDescent="0.3">
      <c r="A326" t="s">
        <v>1298</v>
      </c>
      <c r="B326" t="s">
        <v>61</v>
      </c>
      <c r="C326" t="s">
        <v>45</v>
      </c>
      <c r="E326" s="2">
        <v>26</v>
      </c>
      <c r="F326" s="6" t="s">
        <v>23</v>
      </c>
      <c r="G326" t="s">
        <v>1306</v>
      </c>
      <c r="H326">
        <v>1832</v>
      </c>
      <c r="J326" t="s">
        <v>74</v>
      </c>
      <c r="K326" t="s">
        <v>75</v>
      </c>
      <c r="L326" t="s">
        <v>26</v>
      </c>
      <c r="M326">
        <v>36</v>
      </c>
      <c r="N326" t="s">
        <v>27</v>
      </c>
      <c r="O326">
        <v>7</v>
      </c>
      <c r="P326" t="s">
        <v>28</v>
      </c>
      <c r="Q326" t="s">
        <v>76</v>
      </c>
      <c r="R326" s="1">
        <v>64</v>
      </c>
      <c r="S326" t="s">
        <v>1307</v>
      </c>
    </row>
    <row r="327" spans="1:19" x14ac:dyDescent="0.3">
      <c r="A327" t="s">
        <v>1308</v>
      </c>
      <c r="B327" t="s">
        <v>111</v>
      </c>
      <c r="C327" t="s">
        <v>45</v>
      </c>
      <c r="D327" t="s">
        <v>1309</v>
      </c>
      <c r="E327" s="2">
        <v>30</v>
      </c>
      <c r="F327" s="6" t="s">
        <v>306</v>
      </c>
      <c r="G327" t="s">
        <v>1310</v>
      </c>
      <c r="H327">
        <v>1788</v>
      </c>
      <c r="J327" t="s">
        <v>1311</v>
      </c>
      <c r="K327" t="s">
        <v>1312</v>
      </c>
      <c r="L327" t="s">
        <v>173</v>
      </c>
      <c r="M327">
        <v>91</v>
      </c>
      <c r="N327" t="s">
        <v>27</v>
      </c>
      <c r="O327">
        <v>14</v>
      </c>
      <c r="P327" t="s">
        <v>28</v>
      </c>
      <c r="Q327" t="s">
        <v>155</v>
      </c>
      <c r="S327" t="s">
        <v>1313</v>
      </c>
    </row>
    <row r="328" spans="1:19" x14ac:dyDescent="0.3">
      <c r="A328" t="s">
        <v>1314</v>
      </c>
      <c r="B328" t="s">
        <v>61</v>
      </c>
      <c r="C328" t="s">
        <v>45</v>
      </c>
      <c r="E328" s="2">
        <v>28</v>
      </c>
      <c r="F328" s="6" t="s">
        <v>23</v>
      </c>
      <c r="J328" t="s">
        <v>319</v>
      </c>
      <c r="K328" t="s">
        <v>1315</v>
      </c>
      <c r="L328" t="s">
        <v>173</v>
      </c>
      <c r="M328">
        <v>120</v>
      </c>
      <c r="N328" t="s">
        <v>27</v>
      </c>
      <c r="O328">
        <v>99</v>
      </c>
      <c r="P328" t="s">
        <v>58</v>
      </c>
      <c r="Q328" t="s">
        <v>29</v>
      </c>
    </row>
    <row r="329" spans="1:19" x14ac:dyDescent="0.3">
      <c r="A329" t="s">
        <v>1314</v>
      </c>
      <c r="B329" t="s">
        <v>61</v>
      </c>
      <c r="C329" t="s">
        <v>45</v>
      </c>
      <c r="E329" s="2">
        <v>34</v>
      </c>
      <c r="F329" s="6" t="s">
        <v>23</v>
      </c>
      <c r="G329" t="s">
        <v>1316</v>
      </c>
      <c r="H329">
        <v>1788</v>
      </c>
      <c r="J329" t="s">
        <v>24</v>
      </c>
      <c r="K329" t="s">
        <v>64</v>
      </c>
      <c r="L329" t="s">
        <v>1317</v>
      </c>
      <c r="M329">
        <v>1</v>
      </c>
      <c r="N329" t="s">
        <v>39</v>
      </c>
      <c r="O329">
        <v>7</v>
      </c>
      <c r="P329" t="s">
        <v>28</v>
      </c>
      <c r="Q329" t="s">
        <v>59</v>
      </c>
      <c r="S329" t="s">
        <v>1318</v>
      </c>
    </row>
    <row r="330" spans="1:19" x14ac:dyDescent="0.3">
      <c r="A330" t="s">
        <v>1314</v>
      </c>
      <c r="B330" t="s">
        <v>32</v>
      </c>
      <c r="C330" t="s">
        <v>45</v>
      </c>
      <c r="E330" s="2">
        <v>20</v>
      </c>
      <c r="F330" s="6" t="s">
        <v>306</v>
      </c>
      <c r="J330" t="s">
        <v>24</v>
      </c>
      <c r="K330" t="s">
        <v>95</v>
      </c>
      <c r="L330" t="s">
        <v>1319</v>
      </c>
      <c r="M330">
        <v>85</v>
      </c>
      <c r="N330" t="s">
        <v>39</v>
      </c>
      <c r="O330">
        <v>7</v>
      </c>
      <c r="P330" t="s">
        <v>40</v>
      </c>
      <c r="Q330" t="s">
        <v>41</v>
      </c>
      <c r="S330" t="s">
        <v>1320</v>
      </c>
    </row>
    <row r="331" spans="1:19" x14ac:dyDescent="0.3">
      <c r="A331" t="s">
        <v>1314</v>
      </c>
      <c r="B331" t="s">
        <v>72</v>
      </c>
      <c r="C331" t="s">
        <v>45</v>
      </c>
      <c r="E331" s="2">
        <v>29</v>
      </c>
      <c r="F331" s="6" t="s">
        <v>23</v>
      </c>
      <c r="J331" t="s">
        <v>24</v>
      </c>
      <c r="K331" t="s">
        <v>82</v>
      </c>
      <c r="L331" t="s">
        <v>38</v>
      </c>
      <c r="M331">
        <v>18</v>
      </c>
      <c r="N331" t="s">
        <v>39</v>
      </c>
      <c r="O331">
        <v>7</v>
      </c>
      <c r="P331" t="s">
        <v>28</v>
      </c>
      <c r="Q331" t="s">
        <v>59</v>
      </c>
    </row>
    <row r="332" spans="1:19" x14ac:dyDescent="0.3">
      <c r="A332" t="s">
        <v>1314</v>
      </c>
      <c r="B332" t="s">
        <v>72</v>
      </c>
      <c r="C332" t="s">
        <v>45</v>
      </c>
      <c r="E332" s="2">
        <v>28</v>
      </c>
      <c r="F332" s="6" t="s">
        <v>23</v>
      </c>
      <c r="J332" t="s">
        <v>461</v>
      </c>
      <c r="K332" t="s">
        <v>1321</v>
      </c>
      <c r="L332" t="s">
        <v>782</v>
      </c>
      <c r="M332">
        <v>20</v>
      </c>
      <c r="N332" t="s">
        <v>39</v>
      </c>
      <c r="O332">
        <v>7</v>
      </c>
      <c r="P332" t="s">
        <v>1121</v>
      </c>
      <c r="Q332" t="s">
        <v>155</v>
      </c>
      <c r="S332" t="s">
        <v>1322</v>
      </c>
    </row>
    <row r="333" spans="1:19" x14ac:dyDescent="0.3">
      <c r="A333" t="s">
        <v>1323</v>
      </c>
      <c r="B333" t="s">
        <v>107</v>
      </c>
      <c r="C333" t="s">
        <v>45</v>
      </c>
      <c r="D333" t="s">
        <v>1324</v>
      </c>
      <c r="E333" s="2">
        <v>17</v>
      </c>
      <c r="F333" s="6" t="s">
        <v>23</v>
      </c>
      <c r="J333" t="s">
        <v>74</v>
      </c>
      <c r="K333" t="s">
        <v>367</v>
      </c>
      <c r="L333" t="s">
        <v>1325</v>
      </c>
      <c r="M333">
        <v>189</v>
      </c>
      <c r="N333" t="s">
        <v>27</v>
      </c>
      <c r="O333">
        <v>99</v>
      </c>
      <c r="P333" t="s">
        <v>28</v>
      </c>
      <c r="Q333" t="s">
        <v>76</v>
      </c>
      <c r="S333" t="s">
        <v>1326</v>
      </c>
    </row>
    <row r="334" spans="1:19" x14ac:dyDescent="0.3">
      <c r="A334" t="s">
        <v>1327</v>
      </c>
      <c r="B334" t="s">
        <v>1328</v>
      </c>
      <c r="C334" t="s">
        <v>45</v>
      </c>
      <c r="E334" s="2">
        <v>-1</v>
      </c>
      <c r="F334" s="6" t="s">
        <v>54</v>
      </c>
      <c r="J334" t="s">
        <v>1329</v>
      </c>
      <c r="K334" t="s">
        <v>1330</v>
      </c>
      <c r="L334" t="s">
        <v>782</v>
      </c>
      <c r="M334">
        <v>-1</v>
      </c>
      <c r="N334" t="s">
        <v>39</v>
      </c>
      <c r="O334">
        <v>7</v>
      </c>
      <c r="P334" t="s">
        <v>1205</v>
      </c>
      <c r="Q334" t="s">
        <v>29</v>
      </c>
      <c r="S334" t="s">
        <v>1331</v>
      </c>
    </row>
    <row r="335" spans="1:19" x14ac:dyDescent="0.3">
      <c r="A335" t="s">
        <v>1332</v>
      </c>
      <c r="B335" t="s">
        <v>107</v>
      </c>
      <c r="C335" t="s">
        <v>1333</v>
      </c>
      <c r="E335" s="2">
        <v>21</v>
      </c>
      <c r="F335" s="6" t="s">
        <v>23</v>
      </c>
      <c r="J335" t="s">
        <v>108</v>
      </c>
      <c r="K335" t="s">
        <v>367</v>
      </c>
      <c r="L335" t="s">
        <v>38</v>
      </c>
      <c r="M335">
        <v>-1</v>
      </c>
      <c r="N335" t="s">
        <v>39</v>
      </c>
      <c r="O335">
        <v>7</v>
      </c>
      <c r="P335" t="s">
        <v>58</v>
      </c>
      <c r="Q335" t="s">
        <v>29</v>
      </c>
      <c r="S335" t="s">
        <v>1334</v>
      </c>
    </row>
    <row r="336" spans="1:19" x14ac:dyDescent="0.3">
      <c r="A336" t="s">
        <v>1335</v>
      </c>
      <c r="B336" t="s">
        <v>111</v>
      </c>
      <c r="C336" t="s">
        <v>45</v>
      </c>
      <c r="D336" t="s">
        <v>1336</v>
      </c>
      <c r="E336" s="2">
        <v>30</v>
      </c>
      <c r="F336" s="6" t="s">
        <v>34</v>
      </c>
      <c r="I336">
        <v>1810</v>
      </c>
      <c r="J336" t="s">
        <v>24</v>
      </c>
      <c r="K336" t="s">
        <v>1337</v>
      </c>
      <c r="L336" t="s">
        <v>1247</v>
      </c>
      <c r="M336">
        <v>87</v>
      </c>
      <c r="N336" t="s">
        <v>39</v>
      </c>
      <c r="O336">
        <v>7</v>
      </c>
      <c r="P336" t="s">
        <v>752</v>
      </c>
      <c r="Q336" t="s">
        <v>41</v>
      </c>
      <c r="S336" t="s">
        <v>1338</v>
      </c>
    </row>
    <row r="337" spans="1:19" x14ac:dyDescent="0.3">
      <c r="A337" t="s">
        <v>1339</v>
      </c>
      <c r="B337" t="s">
        <v>107</v>
      </c>
      <c r="C337" t="s">
        <v>45</v>
      </c>
      <c r="E337" s="2">
        <v>39</v>
      </c>
      <c r="F337" s="6" t="s">
        <v>54</v>
      </c>
      <c r="G337" t="s">
        <v>1340</v>
      </c>
      <c r="H337">
        <v>1795</v>
      </c>
      <c r="J337" t="s">
        <v>24</v>
      </c>
      <c r="K337" t="s">
        <v>139</v>
      </c>
      <c r="L337" t="s">
        <v>1341</v>
      </c>
      <c r="M337">
        <v>0</v>
      </c>
      <c r="N337" t="s">
        <v>39</v>
      </c>
      <c r="O337">
        <v>14</v>
      </c>
      <c r="P337" t="s">
        <v>263</v>
      </c>
      <c r="Q337" t="s">
        <v>59</v>
      </c>
      <c r="R337" s="1" t="s">
        <v>1342</v>
      </c>
      <c r="S337" t="s">
        <v>1343</v>
      </c>
    </row>
    <row r="338" spans="1:19" x14ac:dyDescent="0.3">
      <c r="A338" t="s">
        <v>1344</v>
      </c>
      <c r="B338" t="s">
        <v>107</v>
      </c>
      <c r="C338" t="s">
        <v>45</v>
      </c>
      <c r="E338" s="2">
        <v>31</v>
      </c>
      <c r="F338" s="6" t="s">
        <v>23</v>
      </c>
      <c r="I338">
        <v>1793</v>
      </c>
      <c r="J338" t="s">
        <v>74</v>
      </c>
      <c r="K338" t="s">
        <v>564</v>
      </c>
      <c r="L338" t="s">
        <v>1345</v>
      </c>
      <c r="M338">
        <v>59</v>
      </c>
      <c r="N338" t="s">
        <v>39</v>
      </c>
      <c r="O338">
        <v>7</v>
      </c>
      <c r="P338" t="s">
        <v>28</v>
      </c>
      <c r="Q338" t="s">
        <v>76</v>
      </c>
    </row>
    <row r="339" spans="1:19" x14ac:dyDescent="0.3">
      <c r="A339" t="s">
        <v>1346</v>
      </c>
      <c r="B339" t="s">
        <v>1347</v>
      </c>
      <c r="C339" t="s">
        <v>45</v>
      </c>
      <c r="E339" s="2">
        <v>21</v>
      </c>
      <c r="F339" s="6" t="s">
        <v>23</v>
      </c>
      <c r="I339">
        <v>1793</v>
      </c>
      <c r="J339" t="s">
        <v>420</v>
      </c>
      <c r="K339" t="s">
        <v>951</v>
      </c>
      <c r="L339" t="s">
        <v>134</v>
      </c>
      <c r="M339">
        <v>-1</v>
      </c>
      <c r="N339" t="s">
        <v>39</v>
      </c>
      <c r="O339">
        <v>7</v>
      </c>
      <c r="P339" t="s">
        <v>28</v>
      </c>
      <c r="Q339" t="s">
        <v>29</v>
      </c>
    </row>
    <row r="340" spans="1:19" x14ac:dyDescent="0.3">
      <c r="A340" t="s">
        <v>1348</v>
      </c>
      <c r="B340" t="s">
        <v>111</v>
      </c>
      <c r="C340" t="s">
        <v>45</v>
      </c>
      <c r="E340" s="2">
        <v>-1</v>
      </c>
      <c r="F340" s="6" t="s">
        <v>34</v>
      </c>
      <c r="J340" t="s">
        <v>24</v>
      </c>
      <c r="K340" t="s">
        <v>100</v>
      </c>
      <c r="L340" t="s">
        <v>38</v>
      </c>
      <c r="M340">
        <v>8</v>
      </c>
      <c r="N340" t="s">
        <v>39</v>
      </c>
      <c r="O340">
        <v>7</v>
      </c>
      <c r="P340" t="s">
        <v>28</v>
      </c>
      <c r="Q340" t="s">
        <v>50</v>
      </c>
      <c r="S340" t="s">
        <v>1349</v>
      </c>
    </row>
    <row r="341" spans="1:19" x14ac:dyDescent="0.3">
      <c r="A341" t="s">
        <v>1350</v>
      </c>
      <c r="B341" t="s">
        <v>234</v>
      </c>
      <c r="C341" t="s">
        <v>45</v>
      </c>
      <c r="E341" s="2">
        <v>27</v>
      </c>
      <c r="F341" s="6" t="s">
        <v>23</v>
      </c>
      <c r="J341" t="s">
        <v>24</v>
      </c>
      <c r="K341" t="s">
        <v>1351</v>
      </c>
      <c r="L341" t="s">
        <v>1352</v>
      </c>
      <c r="M341">
        <v>3</v>
      </c>
      <c r="N341" t="s">
        <v>39</v>
      </c>
      <c r="O341">
        <v>7</v>
      </c>
      <c r="P341" t="s">
        <v>28</v>
      </c>
      <c r="Q341" t="s">
        <v>59</v>
      </c>
      <c r="S341" t="s">
        <v>1353</v>
      </c>
    </row>
    <row r="342" spans="1:19" x14ac:dyDescent="0.3">
      <c r="A342" t="s">
        <v>1354</v>
      </c>
      <c r="B342" t="s">
        <v>342</v>
      </c>
      <c r="C342" t="s">
        <v>45</v>
      </c>
      <c r="E342" s="2">
        <v>22</v>
      </c>
      <c r="F342" s="6" t="s">
        <v>306</v>
      </c>
      <c r="G342" t="s">
        <v>1355</v>
      </c>
      <c r="H342">
        <v>1825</v>
      </c>
      <c r="J342" t="s">
        <v>511</v>
      </c>
      <c r="K342" t="s">
        <v>1356</v>
      </c>
      <c r="L342" t="s">
        <v>173</v>
      </c>
      <c r="M342">
        <v>53</v>
      </c>
      <c r="N342" t="s">
        <v>27</v>
      </c>
      <c r="O342">
        <v>14</v>
      </c>
      <c r="P342" t="s">
        <v>225</v>
      </c>
      <c r="Q342" t="s">
        <v>155</v>
      </c>
      <c r="R342" s="1" t="s">
        <v>1357</v>
      </c>
      <c r="S342" t="s">
        <v>1358</v>
      </c>
    </row>
    <row r="343" spans="1:19" x14ac:dyDescent="0.3">
      <c r="A343" t="s">
        <v>1354</v>
      </c>
      <c r="B343" t="s">
        <v>107</v>
      </c>
      <c r="C343" t="s">
        <v>45</v>
      </c>
      <c r="E343" s="2">
        <v>24</v>
      </c>
      <c r="F343" s="6" t="s">
        <v>54</v>
      </c>
      <c r="J343" t="s">
        <v>24</v>
      </c>
      <c r="K343" t="s">
        <v>82</v>
      </c>
      <c r="L343" t="s">
        <v>173</v>
      </c>
      <c r="M343">
        <v>43</v>
      </c>
      <c r="N343" t="s">
        <v>27</v>
      </c>
      <c r="O343">
        <v>7</v>
      </c>
      <c r="P343" t="s">
        <v>28</v>
      </c>
      <c r="Q343" t="s">
        <v>59</v>
      </c>
      <c r="R343" s="1">
        <v>45</v>
      </c>
      <c r="S343" t="s">
        <v>1359</v>
      </c>
    </row>
    <row r="344" spans="1:19" x14ac:dyDescent="0.3">
      <c r="A344" t="s">
        <v>1360</v>
      </c>
      <c r="B344" t="s">
        <v>53</v>
      </c>
      <c r="C344" t="s">
        <v>45</v>
      </c>
      <c r="E344" s="2">
        <v>24</v>
      </c>
      <c r="F344" s="6" t="s">
        <v>54</v>
      </c>
      <c r="J344" t="s">
        <v>24</v>
      </c>
      <c r="K344" t="s">
        <v>329</v>
      </c>
      <c r="L344" t="s">
        <v>105</v>
      </c>
      <c r="M344">
        <v>335</v>
      </c>
      <c r="N344" t="s">
        <v>39</v>
      </c>
      <c r="O344">
        <v>7</v>
      </c>
      <c r="P344" t="s">
        <v>122</v>
      </c>
      <c r="Q344" t="s">
        <v>29</v>
      </c>
      <c r="S344" t="s">
        <v>1361</v>
      </c>
    </row>
    <row r="345" spans="1:19" x14ac:dyDescent="0.3">
      <c r="A345" t="s">
        <v>1362</v>
      </c>
      <c r="B345" t="s">
        <v>234</v>
      </c>
      <c r="C345" t="s">
        <v>45</v>
      </c>
      <c r="E345" s="2">
        <v>34</v>
      </c>
      <c r="F345" s="6" t="s">
        <v>23</v>
      </c>
      <c r="J345" t="s">
        <v>74</v>
      </c>
      <c r="K345" t="s">
        <v>121</v>
      </c>
      <c r="L345" t="s">
        <v>173</v>
      </c>
      <c r="M345">
        <v>7</v>
      </c>
      <c r="N345" t="s">
        <v>27</v>
      </c>
      <c r="O345">
        <v>7</v>
      </c>
      <c r="P345" t="s">
        <v>28</v>
      </c>
      <c r="Q345" t="s">
        <v>76</v>
      </c>
      <c r="S345" t="s">
        <v>465</v>
      </c>
    </row>
    <row r="346" spans="1:19" x14ac:dyDescent="0.3">
      <c r="A346" t="s">
        <v>1363</v>
      </c>
      <c r="B346" t="s">
        <v>61</v>
      </c>
      <c r="C346" t="s">
        <v>45</v>
      </c>
      <c r="E346" s="2">
        <v>24</v>
      </c>
      <c r="F346" s="6" t="s">
        <v>23</v>
      </c>
      <c r="G346" t="s">
        <v>1364</v>
      </c>
      <c r="H346">
        <v>1847</v>
      </c>
      <c r="J346" t="s">
        <v>24</v>
      </c>
      <c r="K346" t="s">
        <v>1365</v>
      </c>
      <c r="L346" t="s">
        <v>1190</v>
      </c>
      <c r="M346">
        <v>0</v>
      </c>
      <c r="N346" t="s">
        <v>39</v>
      </c>
      <c r="O346">
        <v>7</v>
      </c>
      <c r="P346" t="s">
        <v>28</v>
      </c>
      <c r="Q346" t="s">
        <v>59</v>
      </c>
      <c r="S346" t="s">
        <v>1366</v>
      </c>
    </row>
    <row r="347" spans="1:19" x14ac:dyDescent="0.3">
      <c r="A347" t="s">
        <v>1363</v>
      </c>
      <c r="B347" t="s">
        <v>72</v>
      </c>
      <c r="C347" t="s">
        <v>45</v>
      </c>
      <c r="E347" s="2">
        <v>32</v>
      </c>
      <c r="F347" s="6" t="s">
        <v>23</v>
      </c>
      <c r="J347" t="s">
        <v>24</v>
      </c>
      <c r="K347" t="s">
        <v>172</v>
      </c>
      <c r="L347" t="s">
        <v>482</v>
      </c>
      <c r="M347">
        <v>39</v>
      </c>
      <c r="N347" t="s">
        <v>39</v>
      </c>
      <c r="O347">
        <v>7</v>
      </c>
      <c r="P347" t="s">
        <v>28</v>
      </c>
      <c r="Q347" t="s">
        <v>59</v>
      </c>
      <c r="S347" t="s">
        <v>1367</v>
      </c>
    </row>
    <row r="348" spans="1:19" x14ac:dyDescent="0.3">
      <c r="A348" t="s">
        <v>1368</v>
      </c>
      <c r="B348" t="s">
        <v>72</v>
      </c>
      <c r="C348" t="s">
        <v>45</v>
      </c>
      <c r="E348" s="2">
        <v>28</v>
      </c>
      <c r="F348" s="6" t="s">
        <v>23</v>
      </c>
      <c r="J348" t="s">
        <v>426</v>
      </c>
      <c r="K348" t="s">
        <v>1369</v>
      </c>
      <c r="L348" t="s">
        <v>1370</v>
      </c>
      <c r="M348">
        <v>1</v>
      </c>
      <c r="N348" t="s">
        <v>39</v>
      </c>
      <c r="O348">
        <v>7</v>
      </c>
      <c r="P348" t="s">
        <v>58</v>
      </c>
      <c r="Q348" t="s">
        <v>29</v>
      </c>
    </row>
    <row r="349" spans="1:19" x14ac:dyDescent="0.3">
      <c r="A349" t="s">
        <v>1371</v>
      </c>
      <c r="B349" t="s">
        <v>107</v>
      </c>
      <c r="C349" t="s">
        <v>45</v>
      </c>
      <c r="E349" s="2">
        <v>19</v>
      </c>
      <c r="F349" s="6" t="s">
        <v>54</v>
      </c>
      <c r="G349" t="s">
        <v>1372</v>
      </c>
      <c r="H349">
        <v>1843</v>
      </c>
      <c r="J349" t="s">
        <v>344</v>
      </c>
      <c r="K349" t="s">
        <v>1373</v>
      </c>
      <c r="L349" t="s">
        <v>1374</v>
      </c>
      <c r="M349">
        <v>0</v>
      </c>
      <c r="N349" t="s">
        <v>39</v>
      </c>
      <c r="O349">
        <v>7</v>
      </c>
      <c r="P349" t="s">
        <v>1375</v>
      </c>
      <c r="Q349" t="s">
        <v>59</v>
      </c>
      <c r="S349" t="s">
        <v>1376</v>
      </c>
    </row>
    <row r="350" spans="1:19" x14ac:dyDescent="0.3">
      <c r="A350" t="s">
        <v>1377</v>
      </c>
      <c r="B350" t="s">
        <v>107</v>
      </c>
      <c r="C350" t="s">
        <v>45</v>
      </c>
      <c r="E350" s="2">
        <v>24</v>
      </c>
      <c r="F350" s="6" t="s">
        <v>23</v>
      </c>
      <c r="I350">
        <v>1791</v>
      </c>
      <c r="J350" t="s">
        <v>24</v>
      </c>
      <c r="K350" t="s">
        <v>261</v>
      </c>
      <c r="L350" t="s">
        <v>173</v>
      </c>
      <c r="M350">
        <v>60</v>
      </c>
      <c r="N350" t="s">
        <v>27</v>
      </c>
      <c r="O350">
        <v>7</v>
      </c>
      <c r="P350" t="s">
        <v>28</v>
      </c>
      <c r="Q350" t="s">
        <v>59</v>
      </c>
      <c r="R350" s="1" t="s">
        <v>1378</v>
      </c>
      <c r="S350" t="s">
        <v>1379</v>
      </c>
    </row>
    <row r="351" spans="1:19" x14ac:dyDescent="0.3">
      <c r="A351" t="s">
        <v>1380</v>
      </c>
      <c r="B351" t="s">
        <v>61</v>
      </c>
      <c r="C351" t="s">
        <v>45</v>
      </c>
      <c r="E351" s="2">
        <v>13</v>
      </c>
      <c r="F351" s="6" t="s">
        <v>23</v>
      </c>
      <c r="J351" t="s">
        <v>24</v>
      </c>
      <c r="K351" t="s">
        <v>329</v>
      </c>
      <c r="L351" t="s">
        <v>482</v>
      </c>
      <c r="M351">
        <v>22</v>
      </c>
      <c r="N351" t="s">
        <v>39</v>
      </c>
      <c r="O351">
        <v>7</v>
      </c>
      <c r="P351" t="s">
        <v>174</v>
      </c>
      <c r="Q351" t="s">
        <v>155</v>
      </c>
      <c r="S351" t="s">
        <v>1381</v>
      </c>
    </row>
    <row r="352" spans="1:19" x14ac:dyDescent="0.3">
      <c r="A352" t="s">
        <v>1382</v>
      </c>
      <c r="B352" t="s">
        <v>342</v>
      </c>
      <c r="C352" t="s">
        <v>45</v>
      </c>
      <c r="E352" s="2">
        <v>22</v>
      </c>
      <c r="F352" s="6" t="s">
        <v>306</v>
      </c>
      <c r="J352" t="s">
        <v>36</v>
      </c>
      <c r="K352" t="s">
        <v>1383</v>
      </c>
      <c r="L352" t="s">
        <v>38</v>
      </c>
      <c r="M352">
        <v>0</v>
      </c>
      <c r="N352" t="s">
        <v>39</v>
      </c>
      <c r="O352">
        <v>7</v>
      </c>
      <c r="P352" t="s">
        <v>40</v>
      </c>
      <c r="Q352" t="s">
        <v>41</v>
      </c>
      <c r="R352" s="1" t="s">
        <v>1384</v>
      </c>
      <c r="S352" t="s">
        <v>1385</v>
      </c>
    </row>
    <row r="353" spans="1:19" x14ac:dyDescent="0.3">
      <c r="A353" t="s">
        <v>1386</v>
      </c>
      <c r="B353" t="s">
        <v>1387</v>
      </c>
      <c r="C353" t="s">
        <v>45</v>
      </c>
      <c r="E353" s="2">
        <v>32</v>
      </c>
      <c r="F353" s="6" t="s">
        <v>34</v>
      </c>
      <c r="G353" t="s">
        <v>1388</v>
      </c>
      <c r="H353">
        <v>1839</v>
      </c>
      <c r="J353" t="s">
        <v>1389</v>
      </c>
      <c r="K353" t="s">
        <v>1390</v>
      </c>
      <c r="L353" t="s">
        <v>308</v>
      </c>
      <c r="M353">
        <v>-1</v>
      </c>
      <c r="N353" t="s">
        <v>39</v>
      </c>
      <c r="O353">
        <v>7</v>
      </c>
      <c r="P353" t="s">
        <v>28</v>
      </c>
      <c r="Q353" t="s">
        <v>50</v>
      </c>
    </row>
    <row r="354" spans="1:19" x14ac:dyDescent="0.3">
      <c r="A354" t="s">
        <v>1386</v>
      </c>
      <c r="B354" t="s">
        <v>1391</v>
      </c>
      <c r="C354" t="s">
        <v>45</v>
      </c>
      <c r="E354" s="2">
        <v>26</v>
      </c>
      <c r="F354" s="6" t="s">
        <v>54</v>
      </c>
      <c r="G354" t="s">
        <v>1392</v>
      </c>
      <c r="H354">
        <v>1830</v>
      </c>
      <c r="J354" t="s">
        <v>442</v>
      </c>
      <c r="K354" t="s">
        <v>1126</v>
      </c>
      <c r="L354" t="s">
        <v>1393</v>
      </c>
      <c r="M354">
        <v>-1</v>
      </c>
      <c r="N354" t="s">
        <v>39</v>
      </c>
      <c r="O354">
        <v>7</v>
      </c>
      <c r="P354" t="s">
        <v>1394</v>
      </c>
      <c r="Q354" t="s">
        <v>29</v>
      </c>
    </row>
    <row r="355" spans="1:19" x14ac:dyDescent="0.3">
      <c r="A355" t="s">
        <v>1386</v>
      </c>
      <c r="B355" t="s">
        <v>61</v>
      </c>
      <c r="C355" t="s">
        <v>45</v>
      </c>
      <c r="E355" s="2">
        <v>21</v>
      </c>
      <c r="F355" s="6" t="s">
        <v>23</v>
      </c>
      <c r="J355" t="s">
        <v>319</v>
      </c>
      <c r="K355" t="s">
        <v>1395</v>
      </c>
      <c r="L355" t="s">
        <v>26</v>
      </c>
      <c r="M355">
        <v>188</v>
      </c>
      <c r="N355" t="s">
        <v>27</v>
      </c>
      <c r="O355">
        <v>7</v>
      </c>
      <c r="P355" t="s">
        <v>58</v>
      </c>
      <c r="Q355" t="s">
        <v>59</v>
      </c>
    </row>
    <row r="356" spans="1:19" x14ac:dyDescent="0.3">
      <c r="A356" t="s">
        <v>1386</v>
      </c>
      <c r="B356" t="s">
        <v>72</v>
      </c>
      <c r="C356" t="s">
        <v>45</v>
      </c>
      <c r="E356" s="2">
        <v>24</v>
      </c>
      <c r="F356" s="6" t="s">
        <v>23</v>
      </c>
      <c r="G356" t="s">
        <v>1396</v>
      </c>
      <c r="H356">
        <v>1831</v>
      </c>
      <c r="J356" t="s">
        <v>24</v>
      </c>
      <c r="K356" t="s">
        <v>1397</v>
      </c>
      <c r="L356" t="s">
        <v>429</v>
      </c>
      <c r="M356">
        <v>120</v>
      </c>
      <c r="N356" t="s">
        <v>27</v>
      </c>
      <c r="O356">
        <v>7</v>
      </c>
      <c r="P356" t="s">
        <v>225</v>
      </c>
      <c r="Q356" t="s">
        <v>155</v>
      </c>
      <c r="S356" t="s">
        <v>454</v>
      </c>
    </row>
    <row r="357" spans="1:19" x14ac:dyDescent="0.3">
      <c r="A357" t="s">
        <v>1398</v>
      </c>
      <c r="B357" t="s">
        <v>562</v>
      </c>
      <c r="C357" t="s">
        <v>45</v>
      </c>
      <c r="E357" s="2">
        <v>21</v>
      </c>
      <c r="F357" s="6" t="s">
        <v>23</v>
      </c>
      <c r="G357" t="s">
        <v>1399</v>
      </c>
      <c r="H357">
        <v>1804</v>
      </c>
      <c r="J357" t="s">
        <v>24</v>
      </c>
      <c r="K357" t="s">
        <v>412</v>
      </c>
      <c r="L357" t="s">
        <v>38</v>
      </c>
      <c r="M357">
        <v>40</v>
      </c>
      <c r="N357" t="s">
        <v>39</v>
      </c>
      <c r="O357">
        <v>7</v>
      </c>
      <c r="P357" t="s">
        <v>846</v>
      </c>
      <c r="Q357" t="s">
        <v>59</v>
      </c>
      <c r="R357" s="1">
        <v>121</v>
      </c>
    </row>
    <row r="358" spans="1:19" x14ac:dyDescent="0.3">
      <c r="A358" t="s">
        <v>1398</v>
      </c>
      <c r="B358" t="s">
        <v>53</v>
      </c>
      <c r="C358" t="s">
        <v>45</v>
      </c>
      <c r="E358" s="2">
        <v>21</v>
      </c>
      <c r="F358" s="6" t="s">
        <v>54</v>
      </c>
      <c r="J358" t="s">
        <v>74</v>
      </c>
      <c r="K358" t="s">
        <v>121</v>
      </c>
      <c r="L358" t="s">
        <v>1400</v>
      </c>
      <c r="M358">
        <v>86</v>
      </c>
      <c r="N358" t="s">
        <v>39</v>
      </c>
      <c r="O358">
        <v>7</v>
      </c>
      <c r="P358" t="s">
        <v>28</v>
      </c>
      <c r="Q358" t="s">
        <v>76</v>
      </c>
      <c r="S358" t="s">
        <v>1401</v>
      </c>
    </row>
    <row r="359" spans="1:19" x14ac:dyDescent="0.3">
      <c r="A359" t="s">
        <v>1402</v>
      </c>
      <c r="B359" t="s">
        <v>32</v>
      </c>
      <c r="C359" t="s">
        <v>45</v>
      </c>
      <c r="D359" t="s">
        <v>1403</v>
      </c>
      <c r="E359" s="2">
        <v>30</v>
      </c>
      <c r="F359" s="6" t="s">
        <v>306</v>
      </c>
      <c r="G359" t="s">
        <v>1404</v>
      </c>
      <c r="H359">
        <v>1810</v>
      </c>
      <c r="J359" t="s">
        <v>24</v>
      </c>
      <c r="K359" t="s">
        <v>329</v>
      </c>
      <c r="L359" t="s">
        <v>26</v>
      </c>
      <c r="M359">
        <v>23</v>
      </c>
      <c r="N359" t="s">
        <v>27</v>
      </c>
      <c r="O359">
        <v>14</v>
      </c>
      <c r="P359" t="s">
        <v>40</v>
      </c>
      <c r="Q359" t="s">
        <v>41</v>
      </c>
      <c r="R359" s="1" t="s">
        <v>1405</v>
      </c>
      <c r="S359" t="s">
        <v>1406</v>
      </c>
    </row>
    <row r="360" spans="1:19" x14ac:dyDescent="0.3">
      <c r="A360" t="s">
        <v>1407</v>
      </c>
      <c r="B360" t="s">
        <v>1408</v>
      </c>
      <c r="C360" t="s">
        <v>45</v>
      </c>
      <c r="E360" s="2">
        <v>23</v>
      </c>
      <c r="F360" s="6" t="s">
        <v>23</v>
      </c>
      <c r="I360">
        <v>1791</v>
      </c>
      <c r="J360" t="s">
        <v>74</v>
      </c>
      <c r="K360" t="s">
        <v>533</v>
      </c>
      <c r="L360" t="s">
        <v>38</v>
      </c>
      <c r="M360">
        <v>76</v>
      </c>
      <c r="N360" t="s">
        <v>39</v>
      </c>
      <c r="O360">
        <v>7</v>
      </c>
      <c r="P360" t="s">
        <v>28</v>
      </c>
      <c r="Q360" t="s">
        <v>59</v>
      </c>
      <c r="S360" t="s">
        <v>1409</v>
      </c>
    </row>
    <row r="361" spans="1:19" x14ac:dyDescent="0.3">
      <c r="A361" t="s">
        <v>1410</v>
      </c>
      <c r="B361" t="s">
        <v>1411</v>
      </c>
      <c r="C361" t="s">
        <v>45</v>
      </c>
      <c r="E361" s="2">
        <v>33</v>
      </c>
      <c r="F361" s="6" t="s">
        <v>23</v>
      </c>
      <c r="G361" t="s">
        <v>1412</v>
      </c>
      <c r="H361">
        <v>1808</v>
      </c>
      <c r="J361" t="s">
        <v>1242</v>
      </c>
      <c r="K361" t="s">
        <v>1413</v>
      </c>
      <c r="L361" t="s">
        <v>1414</v>
      </c>
      <c r="M361">
        <v>240</v>
      </c>
      <c r="N361" t="s">
        <v>27</v>
      </c>
      <c r="O361">
        <v>7</v>
      </c>
      <c r="P361" t="s">
        <v>225</v>
      </c>
      <c r="Q361" t="s">
        <v>155</v>
      </c>
      <c r="S361" t="s">
        <v>1415</v>
      </c>
    </row>
    <row r="362" spans="1:19" x14ac:dyDescent="0.3">
      <c r="A362" t="s">
        <v>1416</v>
      </c>
      <c r="B362" t="s">
        <v>72</v>
      </c>
      <c r="C362" t="s">
        <v>1417</v>
      </c>
      <c r="D362" t="s">
        <v>1418</v>
      </c>
      <c r="E362" s="2">
        <v>32</v>
      </c>
      <c r="F362" s="6" t="s">
        <v>54</v>
      </c>
      <c r="I362">
        <v>1791</v>
      </c>
      <c r="J362" t="s">
        <v>522</v>
      </c>
      <c r="K362" t="s">
        <v>1419</v>
      </c>
      <c r="L362" t="s">
        <v>620</v>
      </c>
      <c r="M362">
        <v>280</v>
      </c>
      <c r="N362" t="s">
        <v>39</v>
      </c>
      <c r="O362">
        <v>7</v>
      </c>
      <c r="P362" t="s">
        <v>1420</v>
      </c>
      <c r="Q362" t="s">
        <v>59</v>
      </c>
      <c r="S362" t="s">
        <v>1421</v>
      </c>
    </row>
    <row r="363" spans="1:19" x14ac:dyDescent="0.3">
      <c r="A363" t="s">
        <v>1422</v>
      </c>
      <c r="B363" t="s">
        <v>270</v>
      </c>
      <c r="C363" t="s">
        <v>45</v>
      </c>
      <c r="E363" s="2">
        <v>30</v>
      </c>
      <c r="F363" s="6" t="s">
        <v>34</v>
      </c>
      <c r="I363">
        <v>1820</v>
      </c>
      <c r="J363" t="s">
        <v>36</v>
      </c>
      <c r="K363" t="s">
        <v>257</v>
      </c>
      <c r="L363" t="s">
        <v>173</v>
      </c>
      <c r="M363">
        <v>20</v>
      </c>
      <c r="N363" t="s">
        <v>27</v>
      </c>
      <c r="O363">
        <v>7</v>
      </c>
      <c r="P363" t="s">
        <v>1131</v>
      </c>
      <c r="Q363" t="s">
        <v>41</v>
      </c>
      <c r="S363" t="s">
        <v>1423</v>
      </c>
    </row>
    <row r="364" spans="1:19" x14ac:dyDescent="0.3">
      <c r="A364" t="s">
        <v>1424</v>
      </c>
      <c r="B364" t="s">
        <v>963</v>
      </c>
      <c r="C364" t="s">
        <v>45</v>
      </c>
      <c r="E364" s="2">
        <v>18</v>
      </c>
      <c r="F364" s="6" t="s">
        <v>23</v>
      </c>
      <c r="G364" t="s">
        <v>1425</v>
      </c>
      <c r="H364">
        <v>1795</v>
      </c>
      <c r="J364" t="s">
        <v>24</v>
      </c>
      <c r="K364" t="s">
        <v>412</v>
      </c>
      <c r="L364" t="s">
        <v>1317</v>
      </c>
      <c r="M364">
        <v>1</v>
      </c>
      <c r="N364" t="s">
        <v>39</v>
      </c>
      <c r="O364">
        <v>7</v>
      </c>
      <c r="P364" t="s">
        <v>28</v>
      </c>
      <c r="Q364" t="s">
        <v>59</v>
      </c>
      <c r="S364" t="s">
        <v>1426</v>
      </c>
    </row>
    <row r="365" spans="1:19" x14ac:dyDescent="0.3">
      <c r="A365" t="s">
        <v>1427</v>
      </c>
      <c r="B365" t="s">
        <v>61</v>
      </c>
      <c r="C365" t="s">
        <v>1428</v>
      </c>
      <c r="E365" s="2">
        <v>26</v>
      </c>
      <c r="F365" s="6" t="s">
        <v>23</v>
      </c>
      <c r="G365" t="s">
        <v>1429</v>
      </c>
      <c r="H365">
        <v>1795</v>
      </c>
      <c r="J365" t="s">
        <v>840</v>
      </c>
      <c r="K365" t="s">
        <v>1225</v>
      </c>
      <c r="L365" t="s">
        <v>1235</v>
      </c>
      <c r="M365">
        <v>-1</v>
      </c>
      <c r="N365" t="s">
        <v>39</v>
      </c>
      <c r="O365">
        <v>7</v>
      </c>
      <c r="P365" t="s">
        <v>1430</v>
      </c>
      <c r="Q365" t="s">
        <v>59</v>
      </c>
      <c r="S365" t="s">
        <v>1431</v>
      </c>
    </row>
    <row r="366" spans="1:19" x14ac:dyDescent="0.3">
      <c r="A366" t="s">
        <v>1432</v>
      </c>
      <c r="B366" t="s">
        <v>370</v>
      </c>
      <c r="C366" t="s">
        <v>1433</v>
      </c>
      <c r="E366" s="2">
        <v>30</v>
      </c>
      <c r="F366" s="6" t="s">
        <v>34</v>
      </c>
      <c r="I366" t="s">
        <v>1434</v>
      </c>
      <c r="J366" t="s">
        <v>24</v>
      </c>
      <c r="K366" t="s">
        <v>394</v>
      </c>
      <c r="L366" t="s">
        <v>1435</v>
      </c>
      <c r="M366">
        <v>25</v>
      </c>
      <c r="N366" t="s">
        <v>39</v>
      </c>
      <c r="O366">
        <v>7</v>
      </c>
      <c r="P366" t="s">
        <v>40</v>
      </c>
      <c r="Q366" t="s">
        <v>41</v>
      </c>
      <c r="S366" t="s">
        <v>1436</v>
      </c>
    </row>
    <row r="367" spans="1:19" x14ac:dyDescent="0.3">
      <c r="A367" t="s">
        <v>1432</v>
      </c>
      <c r="B367" t="s">
        <v>32</v>
      </c>
      <c r="C367" t="s">
        <v>45</v>
      </c>
      <c r="E367" s="2">
        <v>21</v>
      </c>
      <c r="F367" s="6" t="s">
        <v>306</v>
      </c>
      <c r="J367" t="s">
        <v>24</v>
      </c>
      <c r="K367" t="s">
        <v>47</v>
      </c>
      <c r="L367" t="s">
        <v>463</v>
      </c>
      <c r="M367">
        <v>1</v>
      </c>
      <c r="N367" t="s">
        <v>39</v>
      </c>
      <c r="O367">
        <v>7</v>
      </c>
      <c r="P367" t="s">
        <v>93</v>
      </c>
      <c r="Q367" t="s">
        <v>41</v>
      </c>
      <c r="R367" s="1" t="s">
        <v>1437</v>
      </c>
      <c r="S367" t="s">
        <v>1436</v>
      </c>
    </row>
    <row r="368" spans="1:19" x14ac:dyDescent="0.3">
      <c r="A368" t="s">
        <v>1432</v>
      </c>
      <c r="B368" t="s">
        <v>107</v>
      </c>
      <c r="C368" t="s">
        <v>45</v>
      </c>
      <c r="E368" s="2">
        <v>25</v>
      </c>
      <c r="F368" s="6" t="s">
        <v>54</v>
      </c>
      <c r="G368" t="s">
        <v>1438</v>
      </c>
      <c r="H368">
        <v>1787</v>
      </c>
      <c r="J368" t="s">
        <v>601</v>
      </c>
      <c r="K368" t="s">
        <v>824</v>
      </c>
      <c r="L368" t="s">
        <v>173</v>
      </c>
      <c r="M368">
        <v>4</v>
      </c>
      <c r="N368" t="s">
        <v>39</v>
      </c>
      <c r="O368">
        <v>7</v>
      </c>
      <c r="P368" t="s">
        <v>28</v>
      </c>
      <c r="Q368" t="s">
        <v>29</v>
      </c>
    </row>
    <row r="369" spans="1:19" x14ac:dyDescent="0.3">
      <c r="A369" t="s">
        <v>1432</v>
      </c>
      <c r="B369" t="s">
        <v>1135</v>
      </c>
      <c r="C369" t="s">
        <v>45</v>
      </c>
      <c r="E369" s="2">
        <v>30</v>
      </c>
      <c r="F369" s="6" t="s">
        <v>34</v>
      </c>
      <c r="J369" t="s">
        <v>420</v>
      </c>
      <c r="K369" t="s">
        <v>771</v>
      </c>
      <c r="L369" t="s">
        <v>231</v>
      </c>
      <c r="M369">
        <v>-1</v>
      </c>
      <c r="N369" t="s">
        <v>39</v>
      </c>
      <c r="O369">
        <v>7</v>
      </c>
      <c r="P369" t="s">
        <v>28</v>
      </c>
      <c r="Q369" t="s">
        <v>76</v>
      </c>
    </row>
    <row r="370" spans="1:19" x14ac:dyDescent="0.3">
      <c r="A370" t="s">
        <v>1439</v>
      </c>
      <c r="B370" t="s">
        <v>1440</v>
      </c>
      <c r="C370" t="s">
        <v>45</v>
      </c>
      <c r="E370" s="2">
        <v>27</v>
      </c>
      <c r="F370" s="6" t="s">
        <v>54</v>
      </c>
      <c r="G370" t="s">
        <v>1441</v>
      </c>
      <c r="H370">
        <v>1802</v>
      </c>
      <c r="J370" t="s">
        <v>24</v>
      </c>
      <c r="K370" t="s">
        <v>1351</v>
      </c>
      <c r="L370" t="s">
        <v>38</v>
      </c>
      <c r="M370">
        <v>40</v>
      </c>
      <c r="N370" t="s">
        <v>39</v>
      </c>
      <c r="O370">
        <v>7</v>
      </c>
      <c r="P370" t="s">
        <v>28</v>
      </c>
      <c r="Q370" t="s">
        <v>59</v>
      </c>
      <c r="S370" t="s">
        <v>1442</v>
      </c>
    </row>
    <row r="371" spans="1:19" x14ac:dyDescent="0.3">
      <c r="A371" t="s">
        <v>1439</v>
      </c>
      <c r="B371" t="s">
        <v>61</v>
      </c>
      <c r="C371" t="s">
        <v>45</v>
      </c>
      <c r="E371" s="2">
        <v>21</v>
      </c>
      <c r="F371" s="6" t="s">
        <v>54</v>
      </c>
      <c r="I371">
        <v>1793</v>
      </c>
      <c r="J371" t="s">
        <v>24</v>
      </c>
      <c r="K371" t="s">
        <v>261</v>
      </c>
      <c r="L371" t="s">
        <v>26</v>
      </c>
      <c r="M371">
        <v>45</v>
      </c>
      <c r="N371" t="s">
        <v>27</v>
      </c>
      <c r="O371">
        <v>7</v>
      </c>
      <c r="P371" t="s">
        <v>28</v>
      </c>
      <c r="Q371" t="s">
        <v>59</v>
      </c>
      <c r="S371" t="s">
        <v>1443</v>
      </c>
    </row>
    <row r="372" spans="1:19" x14ac:dyDescent="0.3">
      <c r="A372" t="s">
        <v>1444</v>
      </c>
      <c r="B372" t="s">
        <v>1445</v>
      </c>
      <c r="C372" t="s">
        <v>45</v>
      </c>
      <c r="D372" t="s">
        <v>1446</v>
      </c>
      <c r="E372" s="2">
        <v>27</v>
      </c>
      <c r="F372" s="6" t="s">
        <v>23</v>
      </c>
      <c r="G372" t="s">
        <v>1447</v>
      </c>
      <c r="H372">
        <v>1788</v>
      </c>
      <c r="J372" t="s">
        <v>319</v>
      </c>
      <c r="K372" t="s">
        <v>1356</v>
      </c>
      <c r="L372" t="s">
        <v>38</v>
      </c>
      <c r="M372">
        <v>42</v>
      </c>
      <c r="N372" t="s">
        <v>39</v>
      </c>
      <c r="O372">
        <v>7</v>
      </c>
      <c r="P372" t="s">
        <v>225</v>
      </c>
      <c r="Q372" t="s">
        <v>155</v>
      </c>
      <c r="S372" t="s">
        <v>1448</v>
      </c>
    </row>
    <row r="373" spans="1:19" x14ac:dyDescent="0.3">
      <c r="A373" t="s">
        <v>1449</v>
      </c>
      <c r="B373" t="s">
        <v>61</v>
      </c>
      <c r="C373" t="s">
        <v>45</v>
      </c>
      <c r="E373" s="2">
        <v>26</v>
      </c>
      <c r="F373" s="6" t="s">
        <v>54</v>
      </c>
      <c r="G373" t="s">
        <v>1450</v>
      </c>
      <c r="H373">
        <v>1813</v>
      </c>
      <c r="J373" t="s">
        <v>319</v>
      </c>
      <c r="K373" t="s">
        <v>1451</v>
      </c>
      <c r="L373" t="s">
        <v>1452</v>
      </c>
      <c r="M373">
        <v>40</v>
      </c>
      <c r="N373" t="s">
        <v>39</v>
      </c>
      <c r="O373">
        <v>7</v>
      </c>
      <c r="P373" t="s">
        <v>58</v>
      </c>
      <c r="Q373" t="s">
        <v>29</v>
      </c>
      <c r="S373" t="s">
        <v>1453</v>
      </c>
    </row>
    <row r="374" spans="1:19" x14ac:dyDescent="0.3">
      <c r="A374" t="s">
        <v>1449</v>
      </c>
      <c r="B374" t="s">
        <v>21</v>
      </c>
      <c r="C374" t="s">
        <v>45</v>
      </c>
      <c r="E374" s="2">
        <v>31</v>
      </c>
      <c r="F374" s="6" t="s">
        <v>54</v>
      </c>
      <c r="G374" t="s">
        <v>1454</v>
      </c>
      <c r="H374">
        <v>1787</v>
      </c>
      <c r="J374" t="s">
        <v>1455</v>
      </c>
      <c r="K374" t="s">
        <v>1090</v>
      </c>
      <c r="L374" t="s">
        <v>1456</v>
      </c>
      <c r="M374">
        <v>0</v>
      </c>
      <c r="N374" t="s">
        <v>39</v>
      </c>
      <c r="O374">
        <v>7</v>
      </c>
      <c r="P374" t="s">
        <v>28</v>
      </c>
      <c r="Q374" t="s">
        <v>29</v>
      </c>
    </row>
    <row r="375" spans="1:19" x14ac:dyDescent="0.3">
      <c r="A375" t="s">
        <v>1457</v>
      </c>
      <c r="B375" t="s">
        <v>21</v>
      </c>
      <c r="C375" t="s">
        <v>1458</v>
      </c>
      <c r="E375" s="2">
        <v>55</v>
      </c>
      <c r="F375" s="6" t="s">
        <v>54</v>
      </c>
      <c r="G375" t="s">
        <v>1459</v>
      </c>
      <c r="H375">
        <v>1798</v>
      </c>
      <c r="J375" t="s">
        <v>319</v>
      </c>
      <c r="K375" t="s">
        <v>518</v>
      </c>
      <c r="L375" t="s">
        <v>38</v>
      </c>
      <c r="M375">
        <v>80</v>
      </c>
      <c r="N375" t="s">
        <v>39</v>
      </c>
      <c r="O375">
        <v>7</v>
      </c>
      <c r="P375" t="s">
        <v>58</v>
      </c>
      <c r="Q375" t="s">
        <v>29</v>
      </c>
      <c r="S375" t="s">
        <v>1460</v>
      </c>
    </row>
    <row r="376" spans="1:19" x14ac:dyDescent="0.3">
      <c r="A376" t="s">
        <v>1457</v>
      </c>
      <c r="B376" t="s">
        <v>107</v>
      </c>
      <c r="C376" t="s">
        <v>45</v>
      </c>
      <c r="E376" s="2">
        <v>24</v>
      </c>
      <c r="F376" s="6" t="s">
        <v>54</v>
      </c>
      <c r="G376" t="s">
        <v>1461</v>
      </c>
      <c r="H376" t="s">
        <v>505</v>
      </c>
      <c r="J376" t="s">
        <v>74</v>
      </c>
      <c r="K376" t="s">
        <v>121</v>
      </c>
      <c r="L376" t="s">
        <v>1258</v>
      </c>
      <c r="M376">
        <v>0</v>
      </c>
      <c r="N376" t="s">
        <v>39</v>
      </c>
      <c r="O376">
        <v>7</v>
      </c>
      <c r="P376" t="s">
        <v>28</v>
      </c>
      <c r="Q376" t="s">
        <v>76</v>
      </c>
      <c r="S376" t="s">
        <v>1462</v>
      </c>
    </row>
    <row r="377" spans="1:19" x14ac:dyDescent="0.3">
      <c r="A377" t="s">
        <v>1463</v>
      </c>
      <c r="B377" t="s">
        <v>61</v>
      </c>
      <c r="C377" t="s">
        <v>45</v>
      </c>
      <c r="D377" t="s">
        <v>1464</v>
      </c>
      <c r="E377" s="2">
        <v>27</v>
      </c>
      <c r="F377" s="6" t="s">
        <v>23</v>
      </c>
      <c r="I377" t="s">
        <v>1465</v>
      </c>
      <c r="J377" t="s">
        <v>24</v>
      </c>
      <c r="K377" t="s">
        <v>412</v>
      </c>
      <c r="L377" t="s">
        <v>620</v>
      </c>
      <c r="M377">
        <v>2</v>
      </c>
      <c r="N377" t="s">
        <v>39</v>
      </c>
      <c r="O377">
        <v>7</v>
      </c>
      <c r="P377" t="s">
        <v>1466</v>
      </c>
      <c r="Q377" t="s">
        <v>29</v>
      </c>
      <c r="S377" t="s">
        <v>1467</v>
      </c>
    </row>
    <row r="378" spans="1:19" x14ac:dyDescent="0.3">
      <c r="A378" t="s">
        <v>1468</v>
      </c>
      <c r="B378" t="s">
        <v>199</v>
      </c>
      <c r="C378" t="s">
        <v>45</v>
      </c>
      <c r="E378" s="2">
        <v>19</v>
      </c>
      <c r="F378" s="6" t="s">
        <v>23</v>
      </c>
      <c r="J378" t="s">
        <v>457</v>
      </c>
      <c r="K378" t="s">
        <v>1469</v>
      </c>
      <c r="L378" t="s">
        <v>1470</v>
      </c>
      <c r="M378">
        <v>24</v>
      </c>
      <c r="N378" t="s">
        <v>27</v>
      </c>
      <c r="O378">
        <v>7</v>
      </c>
      <c r="P378" t="s">
        <v>28</v>
      </c>
      <c r="Q378" t="s">
        <v>59</v>
      </c>
      <c r="S378" t="s">
        <v>182</v>
      </c>
    </row>
    <row r="379" spans="1:19" x14ac:dyDescent="0.3">
      <c r="A379" t="s">
        <v>1471</v>
      </c>
      <c r="B379" t="s">
        <v>1229</v>
      </c>
      <c r="C379" t="s">
        <v>45</v>
      </c>
      <c r="E379" s="2">
        <v>17</v>
      </c>
      <c r="F379" s="6" t="s">
        <v>306</v>
      </c>
      <c r="G379" t="s">
        <v>1472</v>
      </c>
      <c r="H379">
        <v>1838</v>
      </c>
      <c r="J379" t="s">
        <v>24</v>
      </c>
      <c r="K379" t="s">
        <v>100</v>
      </c>
      <c r="L379" t="s">
        <v>231</v>
      </c>
      <c r="M379">
        <v>60</v>
      </c>
      <c r="N379" t="s">
        <v>39</v>
      </c>
      <c r="O379">
        <v>7</v>
      </c>
      <c r="P379" t="s">
        <v>28</v>
      </c>
      <c r="Q379" t="s">
        <v>50</v>
      </c>
      <c r="S379" t="s">
        <v>1473</v>
      </c>
    </row>
    <row r="380" spans="1:19" x14ac:dyDescent="0.3">
      <c r="A380" t="s">
        <v>1471</v>
      </c>
      <c r="B380" t="s">
        <v>80</v>
      </c>
      <c r="C380" t="s">
        <v>45</v>
      </c>
      <c r="E380" s="2">
        <v>23</v>
      </c>
      <c r="F380" s="6" t="s">
        <v>54</v>
      </c>
      <c r="G380" t="s">
        <v>1474</v>
      </c>
      <c r="H380">
        <v>1787</v>
      </c>
      <c r="J380" t="s">
        <v>1030</v>
      </c>
      <c r="K380" t="s">
        <v>1475</v>
      </c>
      <c r="L380" t="s">
        <v>1476</v>
      </c>
      <c r="M380">
        <v>0</v>
      </c>
      <c r="N380" t="s">
        <v>39</v>
      </c>
      <c r="O380">
        <v>7</v>
      </c>
      <c r="P380" t="s">
        <v>58</v>
      </c>
      <c r="Q380" t="s">
        <v>29</v>
      </c>
    </row>
    <row r="381" spans="1:19" x14ac:dyDescent="0.3">
      <c r="A381" t="s">
        <v>1471</v>
      </c>
      <c r="B381" t="s">
        <v>562</v>
      </c>
      <c r="C381" t="s">
        <v>45</v>
      </c>
      <c r="E381" s="2">
        <v>29</v>
      </c>
      <c r="F381" s="6" t="s">
        <v>23</v>
      </c>
      <c r="J381" t="s">
        <v>461</v>
      </c>
      <c r="K381" t="s">
        <v>462</v>
      </c>
      <c r="L381" t="s">
        <v>262</v>
      </c>
      <c r="M381">
        <v>4</v>
      </c>
      <c r="N381" t="s">
        <v>39</v>
      </c>
      <c r="O381">
        <v>7</v>
      </c>
      <c r="P381" t="s">
        <v>28</v>
      </c>
      <c r="Q381" t="s">
        <v>76</v>
      </c>
      <c r="S381" t="s">
        <v>1477</v>
      </c>
    </row>
    <row r="382" spans="1:19" x14ac:dyDescent="0.3">
      <c r="A382" t="s">
        <v>1471</v>
      </c>
      <c r="B382" t="s">
        <v>32</v>
      </c>
      <c r="C382" t="s">
        <v>45</v>
      </c>
      <c r="E382" s="2">
        <v>23</v>
      </c>
      <c r="F382" s="6" t="s">
        <v>34</v>
      </c>
      <c r="G382" t="s">
        <v>1478</v>
      </c>
      <c r="H382">
        <v>1806</v>
      </c>
      <c r="J382" t="s">
        <v>1479</v>
      </c>
      <c r="K382" t="s">
        <v>470</v>
      </c>
      <c r="L382" t="s">
        <v>231</v>
      </c>
      <c r="M382">
        <v>20</v>
      </c>
      <c r="N382" t="s">
        <v>39</v>
      </c>
      <c r="O382">
        <v>7</v>
      </c>
      <c r="P382" t="s">
        <v>28</v>
      </c>
      <c r="Q382" t="s">
        <v>50</v>
      </c>
      <c r="S382" t="s">
        <v>1480</v>
      </c>
    </row>
    <row r="383" spans="1:19" x14ac:dyDescent="0.3">
      <c r="A383" t="s">
        <v>1471</v>
      </c>
      <c r="B383" t="s">
        <v>107</v>
      </c>
      <c r="C383" t="s">
        <v>45</v>
      </c>
      <c r="E383" s="2">
        <v>24</v>
      </c>
      <c r="F383" s="6" t="s">
        <v>23</v>
      </c>
      <c r="J383" t="s">
        <v>344</v>
      </c>
      <c r="K383" t="s">
        <v>1481</v>
      </c>
      <c r="L383" t="s">
        <v>26</v>
      </c>
      <c r="M383">
        <v>29</v>
      </c>
      <c r="N383" t="s">
        <v>27</v>
      </c>
      <c r="O383">
        <v>7</v>
      </c>
      <c r="P383" t="s">
        <v>58</v>
      </c>
      <c r="Q383" t="s">
        <v>59</v>
      </c>
      <c r="S383" t="s">
        <v>1482</v>
      </c>
    </row>
    <row r="384" spans="1:19" x14ac:dyDescent="0.3">
      <c r="A384" t="s">
        <v>936</v>
      </c>
      <c r="B384" t="s">
        <v>562</v>
      </c>
      <c r="C384" t="s">
        <v>45</v>
      </c>
      <c r="E384" s="2">
        <v>23</v>
      </c>
      <c r="F384" s="6" t="s">
        <v>54</v>
      </c>
      <c r="G384" t="s">
        <v>1483</v>
      </c>
      <c r="H384">
        <v>1842</v>
      </c>
      <c r="J384" t="s">
        <v>24</v>
      </c>
      <c r="K384" t="s">
        <v>25</v>
      </c>
      <c r="L384" t="s">
        <v>1484</v>
      </c>
      <c r="M384">
        <v>168</v>
      </c>
      <c r="N384" t="s">
        <v>39</v>
      </c>
      <c r="O384">
        <v>7</v>
      </c>
      <c r="P384" t="s">
        <v>28</v>
      </c>
      <c r="Q384" t="s">
        <v>29</v>
      </c>
      <c r="R384" s="1">
        <v>57</v>
      </c>
    </row>
    <row r="385" spans="1:19" x14ac:dyDescent="0.3">
      <c r="A385" t="s">
        <v>936</v>
      </c>
      <c r="B385" t="s">
        <v>339</v>
      </c>
      <c r="C385" t="s">
        <v>45</v>
      </c>
      <c r="E385" s="2">
        <v>-1</v>
      </c>
      <c r="F385" s="6" t="s">
        <v>54</v>
      </c>
      <c r="J385" t="s">
        <v>115</v>
      </c>
      <c r="K385" t="s">
        <v>789</v>
      </c>
      <c r="L385" t="s">
        <v>38</v>
      </c>
      <c r="M385">
        <v>6</v>
      </c>
      <c r="N385" t="s">
        <v>39</v>
      </c>
      <c r="O385">
        <v>7</v>
      </c>
      <c r="P385" t="s">
        <v>28</v>
      </c>
      <c r="Q385" t="s">
        <v>29</v>
      </c>
      <c r="R385" s="1">
        <v>104</v>
      </c>
      <c r="S385" t="s">
        <v>1485</v>
      </c>
    </row>
    <row r="386" spans="1:19" x14ac:dyDescent="0.3">
      <c r="A386" t="s">
        <v>936</v>
      </c>
      <c r="B386" t="s">
        <v>61</v>
      </c>
      <c r="C386" t="s">
        <v>45</v>
      </c>
      <c r="E386" s="2">
        <v>26</v>
      </c>
      <c r="F386" s="6" t="s">
        <v>54</v>
      </c>
      <c r="J386" t="s">
        <v>1486</v>
      </c>
      <c r="K386" t="s">
        <v>1487</v>
      </c>
      <c r="L386" t="s">
        <v>1488</v>
      </c>
      <c r="M386">
        <v>-1</v>
      </c>
      <c r="N386" t="s">
        <v>39</v>
      </c>
      <c r="O386">
        <v>14</v>
      </c>
      <c r="P386" t="s">
        <v>28</v>
      </c>
      <c r="Q386" t="s">
        <v>76</v>
      </c>
      <c r="S386" t="s">
        <v>1489</v>
      </c>
    </row>
    <row r="387" spans="1:19" x14ac:dyDescent="0.3">
      <c r="A387" t="s">
        <v>936</v>
      </c>
      <c r="B387" t="s">
        <v>467</v>
      </c>
      <c r="C387" t="s">
        <v>45</v>
      </c>
      <c r="E387" s="2">
        <v>38</v>
      </c>
      <c r="F387" s="6" t="s">
        <v>34</v>
      </c>
      <c r="J387" t="s">
        <v>239</v>
      </c>
      <c r="K387" t="s">
        <v>804</v>
      </c>
      <c r="L387" t="s">
        <v>453</v>
      </c>
      <c r="M387">
        <v>0</v>
      </c>
      <c r="N387" t="s">
        <v>39</v>
      </c>
      <c r="O387">
        <v>7</v>
      </c>
      <c r="P387" t="s">
        <v>28</v>
      </c>
      <c r="Q387" t="s">
        <v>76</v>
      </c>
    </row>
    <row r="388" spans="1:19" x14ac:dyDescent="0.3">
      <c r="A388" t="s">
        <v>936</v>
      </c>
      <c r="B388" t="s">
        <v>430</v>
      </c>
      <c r="C388" t="s">
        <v>45</v>
      </c>
      <c r="E388" s="2">
        <v>34</v>
      </c>
      <c r="F388" s="6" t="s">
        <v>54</v>
      </c>
      <c r="J388" t="s">
        <v>297</v>
      </c>
      <c r="K388" t="s">
        <v>784</v>
      </c>
      <c r="L388" t="s">
        <v>1490</v>
      </c>
      <c r="M388">
        <v>440</v>
      </c>
      <c r="N388" t="s">
        <v>27</v>
      </c>
      <c r="O388">
        <v>7</v>
      </c>
      <c r="P388" t="s">
        <v>1491</v>
      </c>
      <c r="Q388" t="s">
        <v>155</v>
      </c>
      <c r="R388" s="1" t="s">
        <v>1492</v>
      </c>
      <c r="S388" t="s">
        <v>182</v>
      </c>
    </row>
    <row r="389" spans="1:19" x14ac:dyDescent="0.3">
      <c r="A389" t="s">
        <v>936</v>
      </c>
      <c r="B389" t="s">
        <v>72</v>
      </c>
      <c r="C389" t="s">
        <v>45</v>
      </c>
      <c r="E389" s="2">
        <v>23</v>
      </c>
      <c r="F389" s="6" t="s">
        <v>23</v>
      </c>
      <c r="J389" t="s">
        <v>222</v>
      </c>
      <c r="K389" t="s">
        <v>1493</v>
      </c>
      <c r="L389" t="s">
        <v>173</v>
      </c>
      <c r="M389">
        <v>0</v>
      </c>
      <c r="N389" t="s">
        <v>27</v>
      </c>
      <c r="O389">
        <v>14</v>
      </c>
      <c r="P389" t="s">
        <v>253</v>
      </c>
      <c r="Q389" t="s">
        <v>155</v>
      </c>
      <c r="S389" t="s">
        <v>1494</v>
      </c>
    </row>
    <row r="390" spans="1:19" x14ac:dyDescent="0.3">
      <c r="A390" t="s">
        <v>936</v>
      </c>
      <c r="B390" t="s">
        <v>72</v>
      </c>
      <c r="C390" t="s">
        <v>45</v>
      </c>
      <c r="E390" s="2">
        <v>21</v>
      </c>
      <c r="F390" s="6" t="s">
        <v>23</v>
      </c>
      <c r="G390" t="s">
        <v>1495</v>
      </c>
      <c r="H390">
        <v>1843</v>
      </c>
      <c r="J390" t="s">
        <v>211</v>
      </c>
      <c r="K390" t="s">
        <v>212</v>
      </c>
      <c r="L390" t="s">
        <v>1496</v>
      </c>
      <c r="M390">
        <v>7</v>
      </c>
      <c r="N390" t="s">
        <v>39</v>
      </c>
      <c r="O390">
        <v>7</v>
      </c>
      <c r="P390" t="s">
        <v>28</v>
      </c>
      <c r="Q390" t="s">
        <v>29</v>
      </c>
    </row>
    <row r="391" spans="1:19" x14ac:dyDescent="0.3">
      <c r="A391" t="s">
        <v>936</v>
      </c>
      <c r="B391" t="s">
        <v>107</v>
      </c>
      <c r="C391" t="s">
        <v>45</v>
      </c>
      <c r="E391" s="2">
        <v>21</v>
      </c>
      <c r="F391" s="6" t="s">
        <v>54</v>
      </c>
      <c r="J391" t="s">
        <v>297</v>
      </c>
      <c r="K391" t="s">
        <v>361</v>
      </c>
      <c r="L391" t="s">
        <v>1497</v>
      </c>
      <c r="M391">
        <v>96</v>
      </c>
      <c r="N391" t="s">
        <v>39</v>
      </c>
      <c r="O391">
        <v>7</v>
      </c>
      <c r="P391" t="s">
        <v>497</v>
      </c>
      <c r="Q391" t="s">
        <v>155</v>
      </c>
      <c r="S391" t="s">
        <v>1498</v>
      </c>
    </row>
    <row r="392" spans="1:19" x14ac:dyDescent="0.3">
      <c r="A392" t="s">
        <v>1499</v>
      </c>
      <c r="B392" t="s">
        <v>72</v>
      </c>
      <c r="C392" t="s">
        <v>45</v>
      </c>
      <c r="E392" s="2">
        <v>27</v>
      </c>
      <c r="F392" s="6" t="s">
        <v>54</v>
      </c>
      <c r="J392" t="s">
        <v>24</v>
      </c>
      <c r="K392" t="s">
        <v>186</v>
      </c>
      <c r="L392" t="s">
        <v>26</v>
      </c>
      <c r="M392">
        <v>2</v>
      </c>
      <c r="N392" t="s">
        <v>27</v>
      </c>
      <c r="O392">
        <v>7</v>
      </c>
      <c r="P392" t="s">
        <v>28</v>
      </c>
      <c r="Q392" t="s">
        <v>59</v>
      </c>
      <c r="S392" t="s">
        <v>1500</v>
      </c>
    </row>
    <row r="393" spans="1:19" x14ac:dyDescent="0.3">
      <c r="A393" t="s">
        <v>1501</v>
      </c>
      <c r="B393" t="s">
        <v>1502</v>
      </c>
      <c r="C393" t="s">
        <v>45</v>
      </c>
      <c r="E393" s="2">
        <v>22</v>
      </c>
      <c r="F393" s="6" t="s">
        <v>23</v>
      </c>
      <c r="G393" t="s">
        <v>1503</v>
      </c>
      <c r="H393">
        <v>1806</v>
      </c>
      <c r="J393" t="s">
        <v>24</v>
      </c>
      <c r="K393" t="s">
        <v>245</v>
      </c>
      <c r="L393" t="s">
        <v>1504</v>
      </c>
      <c r="M393">
        <v>0</v>
      </c>
      <c r="N393" t="s">
        <v>27</v>
      </c>
      <c r="O393">
        <v>99</v>
      </c>
      <c r="P393" t="s">
        <v>122</v>
      </c>
      <c r="Q393" t="s">
        <v>59</v>
      </c>
      <c r="R393" s="1" t="s">
        <v>1505</v>
      </c>
      <c r="S393" t="s">
        <v>1506</v>
      </c>
    </row>
    <row r="394" spans="1:19" x14ac:dyDescent="0.3">
      <c r="A394" t="s">
        <v>1507</v>
      </c>
      <c r="B394" t="s">
        <v>72</v>
      </c>
      <c r="C394" t="s">
        <v>45</v>
      </c>
      <c r="E394" s="2">
        <v>23</v>
      </c>
      <c r="F394" s="6" t="s">
        <v>23</v>
      </c>
      <c r="I394" t="s">
        <v>1508</v>
      </c>
      <c r="J394" t="s">
        <v>1509</v>
      </c>
      <c r="K394" t="s">
        <v>1510</v>
      </c>
      <c r="L394" t="s">
        <v>1511</v>
      </c>
      <c r="M394">
        <v>15</v>
      </c>
      <c r="N394" t="s">
        <v>39</v>
      </c>
      <c r="O394">
        <v>7</v>
      </c>
      <c r="P394" t="s">
        <v>40</v>
      </c>
      <c r="Q394" t="s">
        <v>29</v>
      </c>
    </row>
    <row r="395" spans="1:19" x14ac:dyDescent="0.3">
      <c r="A395" t="s">
        <v>1512</v>
      </c>
      <c r="B395" t="s">
        <v>164</v>
      </c>
      <c r="C395" t="s">
        <v>45</v>
      </c>
      <c r="E395" s="2">
        <v>31</v>
      </c>
      <c r="F395" s="6" t="s">
        <v>34</v>
      </c>
      <c r="J395" t="s">
        <v>344</v>
      </c>
      <c r="K395" t="s">
        <v>941</v>
      </c>
      <c r="L395" t="s">
        <v>105</v>
      </c>
      <c r="M395">
        <v>12</v>
      </c>
      <c r="N395" t="s">
        <v>39</v>
      </c>
      <c r="O395">
        <v>7</v>
      </c>
      <c r="P395" t="s">
        <v>1513</v>
      </c>
      <c r="Q395" t="s">
        <v>50</v>
      </c>
      <c r="R395" s="1" t="s">
        <v>1514</v>
      </c>
      <c r="S395" t="s">
        <v>1515</v>
      </c>
    </row>
    <row r="396" spans="1:19" x14ac:dyDescent="0.3">
      <c r="A396" t="s">
        <v>1516</v>
      </c>
      <c r="B396" t="s">
        <v>72</v>
      </c>
      <c r="C396" t="s">
        <v>45</v>
      </c>
      <c r="E396" s="2">
        <v>23</v>
      </c>
      <c r="F396" s="6" t="s">
        <v>23</v>
      </c>
      <c r="J396" t="s">
        <v>222</v>
      </c>
      <c r="K396" t="s">
        <v>1517</v>
      </c>
      <c r="L396" t="s">
        <v>1518</v>
      </c>
      <c r="M396">
        <v>120</v>
      </c>
      <c r="N396" t="s">
        <v>39</v>
      </c>
      <c r="O396">
        <v>7</v>
      </c>
      <c r="P396" t="s">
        <v>28</v>
      </c>
      <c r="Q396" t="s">
        <v>29</v>
      </c>
      <c r="S396" t="s">
        <v>1519</v>
      </c>
    </row>
    <row r="397" spans="1:19" x14ac:dyDescent="0.3">
      <c r="A397" t="s">
        <v>1520</v>
      </c>
      <c r="B397" t="s">
        <v>107</v>
      </c>
      <c r="C397" t="s">
        <v>45</v>
      </c>
      <c r="E397" s="2">
        <v>51</v>
      </c>
      <c r="F397" s="6" t="s">
        <v>54</v>
      </c>
      <c r="J397" t="s">
        <v>334</v>
      </c>
      <c r="K397" t="s">
        <v>1521</v>
      </c>
      <c r="L397" t="s">
        <v>1243</v>
      </c>
      <c r="M397">
        <v>1</v>
      </c>
      <c r="N397" t="s">
        <v>27</v>
      </c>
      <c r="O397">
        <v>99</v>
      </c>
      <c r="P397" t="s">
        <v>58</v>
      </c>
      <c r="Q397" t="s">
        <v>29</v>
      </c>
    </row>
    <row r="398" spans="1:19" x14ac:dyDescent="0.3">
      <c r="A398" t="s">
        <v>1522</v>
      </c>
      <c r="B398" t="s">
        <v>1440</v>
      </c>
      <c r="C398" t="s">
        <v>45</v>
      </c>
      <c r="D398" t="s">
        <v>1523</v>
      </c>
      <c r="E398" s="2">
        <v>27</v>
      </c>
      <c r="F398" s="6" t="s">
        <v>23</v>
      </c>
      <c r="G398" t="s">
        <v>1524</v>
      </c>
      <c r="H398">
        <v>1797</v>
      </c>
      <c r="J398" t="s">
        <v>24</v>
      </c>
      <c r="K398" t="s">
        <v>245</v>
      </c>
      <c r="L398" t="s">
        <v>1243</v>
      </c>
      <c r="M398">
        <v>6</v>
      </c>
      <c r="N398" t="s">
        <v>27</v>
      </c>
      <c r="O398">
        <v>99</v>
      </c>
      <c r="P398" t="s">
        <v>1525</v>
      </c>
      <c r="Q398" t="s">
        <v>59</v>
      </c>
      <c r="R398" s="1">
        <v>122</v>
      </c>
      <c r="S398" t="s">
        <v>1526</v>
      </c>
    </row>
    <row r="399" spans="1:19" x14ac:dyDescent="0.3">
      <c r="A399" t="s">
        <v>1527</v>
      </c>
      <c r="B399" t="s">
        <v>562</v>
      </c>
      <c r="C399" t="s">
        <v>45</v>
      </c>
      <c r="E399" s="2">
        <v>22</v>
      </c>
      <c r="F399" s="6" t="s">
        <v>54</v>
      </c>
      <c r="G399" t="s">
        <v>1528</v>
      </c>
      <c r="H399">
        <v>1829</v>
      </c>
      <c r="J399" t="s">
        <v>690</v>
      </c>
      <c r="K399" t="s">
        <v>1529</v>
      </c>
      <c r="L399" t="s">
        <v>231</v>
      </c>
      <c r="M399">
        <v>-1</v>
      </c>
      <c r="N399" t="s">
        <v>39</v>
      </c>
      <c r="O399">
        <v>7</v>
      </c>
      <c r="P399" t="s">
        <v>28</v>
      </c>
      <c r="Q399" t="s">
        <v>59</v>
      </c>
      <c r="R399" s="1" t="s">
        <v>1530</v>
      </c>
      <c r="S399" t="s">
        <v>1531</v>
      </c>
    </row>
    <row r="400" spans="1:19" x14ac:dyDescent="0.3">
      <c r="A400" t="s">
        <v>1532</v>
      </c>
      <c r="B400" t="s">
        <v>61</v>
      </c>
      <c r="C400" t="s">
        <v>45</v>
      </c>
      <c r="E400" s="2">
        <v>33</v>
      </c>
      <c r="F400" s="6" t="s">
        <v>54</v>
      </c>
      <c r="I400">
        <v>1810</v>
      </c>
      <c r="J400" t="s">
        <v>24</v>
      </c>
      <c r="K400" t="s">
        <v>139</v>
      </c>
      <c r="L400" t="s">
        <v>38</v>
      </c>
      <c r="M400">
        <v>18</v>
      </c>
      <c r="N400" t="s">
        <v>39</v>
      </c>
      <c r="O400">
        <v>7</v>
      </c>
      <c r="P400" t="s">
        <v>901</v>
      </c>
      <c r="Q400" t="s">
        <v>59</v>
      </c>
      <c r="R400" s="1">
        <v>106</v>
      </c>
    </row>
    <row r="401" spans="1:19" x14ac:dyDescent="0.3">
      <c r="A401" t="s">
        <v>1533</v>
      </c>
      <c r="B401" t="s">
        <v>61</v>
      </c>
      <c r="C401" t="s">
        <v>45</v>
      </c>
      <c r="E401" s="2">
        <v>25</v>
      </c>
      <c r="F401" s="6" t="s">
        <v>54</v>
      </c>
      <c r="G401" t="s">
        <v>1534</v>
      </c>
      <c r="H401">
        <v>1822</v>
      </c>
      <c r="J401" t="s">
        <v>319</v>
      </c>
      <c r="K401" t="s">
        <v>1535</v>
      </c>
      <c r="L401" t="s">
        <v>620</v>
      </c>
      <c r="M401">
        <v>9</v>
      </c>
      <c r="N401" t="s">
        <v>39</v>
      </c>
      <c r="O401">
        <v>7</v>
      </c>
      <c r="P401" t="s">
        <v>58</v>
      </c>
      <c r="Q401" t="s">
        <v>29</v>
      </c>
    </row>
    <row r="402" spans="1:19" x14ac:dyDescent="0.3">
      <c r="A402" t="s">
        <v>1536</v>
      </c>
      <c r="B402" t="s">
        <v>234</v>
      </c>
      <c r="C402" t="s">
        <v>45</v>
      </c>
      <c r="D402" t="s">
        <v>1537</v>
      </c>
      <c r="E402" s="2">
        <v>21</v>
      </c>
      <c r="F402" s="6" t="s">
        <v>23</v>
      </c>
      <c r="G402" t="s">
        <v>1538</v>
      </c>
      <c r="H402">
        <v>1816</v>
      </c>
      <c r="J402" t="s">
        <v>74</v>
      </c>
      <c r="K402" t="s">
        <v>789</v>
      </c>
      <c r="L402" t="s">
        <v>168</v>
      </c>
      <c r="M402">
        <v>0</v>
      </c>
      <c r="N402" t="s">
        <v>39</v>
      </c>
      <c r="O402">
        <v>7</v>
      </c>
      <c r="P402" t="s">
        <v>28</v>
      </c>
      <c r="Q402" t="s">
        <v>76</v>
      </c>
      <c r="S402" t="s">
        <v>1539</v>
      </c>
    </row>
    <row r="403" spans="1:19" x14ac:dyDescent="0.3">
      <c r="A403" t="s">
        <v>1540</v>
      </c>
      <c r="B403" t="s">
        <v>61</v>
      </c>
      <c r="C403" t="s">
        <v>45</v>
      </c>
      <c r="E403" s="2">
        <v>24</v>
      </c>
      <c r="F403" s="6" t="s">
        <v>23</v>
      </c>
      <c r="G403" t="s">
        <v>1541</v>
      </c>
      <c r="H403">
        <v>1788</v>
      </c>
      <c r="J403" t="s">
        <v>222</v>
      </c>
      <c r="K403" t="s">
        <v>698</v>
      </c>
      <c r="L403" t="s">
        <v>463</v>
      </c>
      <c r="M403">
        <v>172</v>
      </c>
      <c r="N403" t="s">
        <v>27</v>
      </c>
      <c r="O403">
        <v>7</v>
      </c>
      <c r="P403" t="s">
        <v>525</v>
      </c>
      <c r="Q403" t="s">
        <v>155</v>
      </c>
      <c r="S403" t="s">
        <v>182</v>
      </c>
    </row>
    <row r="404" spans="1:19" x14ac:dyDescent="0.3">
      <c r="A404" t="s">
        <v>1542</v>
      </c>
      <c r="B404" t="s">
        <v>107</v>
      </c>
      <c r="C404" t="s">
        <v>45</v>
      </c>
      <c r="E404" s="2">
        <v>33</v>
      </c>
      <c r="F404" s="6" t="s">
        <v>23</v>
      </c>
      <c r="G404" t="s">
        <v>1543</v>
      </c>
      <c r="H404">
        <v>1815</v>
      </c>
      <c r="J404" t="s">
        <v>55</v>
      </c>
      <c r="K404" t="s">
        <v>1544</v>
      </c>
      <c r="L404" t="s">
        <v>1545</v>
      </c>
      <c r="M404">
        <v>5</v>
      </c>
      <c r="N404" t="s">
        <v>39</v>
      </c>
      <c r="O404">
        <v>7</v>
      </c>
      <c r="P404" t="s">
        <v>58</v>
      </c>
      <c r="Q404" t="s">
        <v>59</v>
      </c>
      <c r="S404" t="s">
        <v>1546</v>
      </c>
    </row>
    <row r="405" spans="1:19" x14ac:dyDescent="0.3">
      <c r="A405" t="s">
        <v>1547</v>
      </c>
      <c r="B405" t="s">
        <v>370</v>
      </c>
      <c r="C405" t="s">
        <v>45</v>
      </c>
      <c r="E405" s="2">
        <v>22</v>
      </c>
      <c r="F405" s="6" t="s">
        <v>306</v>
      </c>
      <c r="G405" t="s">
        <v>1548</v>
      </c>
      <c r="H405">
        <v>1836</v>
      </c>
      <c r="J405" t="s">
        <v>24</v>
      </c>
      <c r="K405" t="s">
        <v>681</v>
      </c>
      <c r="L405" t="s">
        <v>463</v>
      </c>
      <c r="M405">
        <v>114</v>
      </c>
      <c r="N405" t="s">
        <v>39</v>
      </c>
      <c r="O405">
        <v>7</v>
      </c>
      <c r="P405" t="s">
        <v>28</v>
      </c>
      <c r="Q405" t="s">
        <v>41</v>
      </c>
      <c r="S405" t="s">
        <v>1549</v>
      </c>
    </row>
    <row r="406" spans="1:19" x14ac:dyDescent="0.3">
      <c r="A406" t="s">
        <v>1550</v>
      </c>
      <c r="B406" t="s">
        <v>1440</v>
      </c>
      <c r="C406" t="s">
        <v>45</v>
      </c>
      <c r="E406" s="2">
        <v>24</v>
      </c>
      <c r="F406" s="6" t="s">
        <v>23</v>
      </c>
      <c r="J406" t="s">
        <v>24</v>
      </c>
      <c r="K406" t="s">
        <v>64</v>
      </c>
      <c r="L406" t="s">
        <v>1352</v>
      </c>
      <c r="M406">
        <v>2</v>
      </c>
      <c r="N406" t="s">
        <v>39</v>
      </c>
      <c r="O406">
        <v>7</v>
      </c>
      <c r="P406" t="s">
        <v>785</v>
      </c>
      <c r="Q406" t="s">
        <v>59</v>
      </c>
      <c r="S406" t="s">
        <v>1551</v>
      </c>
    </row>
    <row r="407" spans="1:19" x14ac:dyDescent="0.3">
      <c r="A407" t="s">
        <v>1552</v>
      </c>
      <c r="B407" t="s">
        <v>1553</v>
      </c>
      <c r="C407" t="s">
        <v>45</v>
      </c>
      <c r="D407" t="s">
        <v>1554</v>
      </c>
      <c r="E407" s="2">
        <v>-1</v>
      </c>
      <c r="F407" s="6" t="s">
        <v>306</v>
      </c>
      <c r="J407" t="s">
        <v>1555</v>
      </c>
      <c r="K407" t="s">
        <v>1556</v>
      </c>
      <c r="L407" t="s">
        <v>1557</v>
      </c>
      <c r="M407">
        <v>5</v>
      </c>
      <c r="N407" t="s">
        <v>39</v>
      </c>
      <c r="O407">
        <v>7</v>
      </c>
      <c r="P407" t="s">
        <v>28</v>
      </c>
      <c r="Q407" t="s">
        <v>50</v>
      </c>
      <c r="S407" t="s">
        <v>1558</v>
      </c>
    </row>
    <row r="408" spans="1:19" x14ac:dyDescent="0.3">
      <c r="A408" t="s">
        <v>1559</v>
      </c>
      <c r="B408" t="s">
        <v>53</v>
      </c>
      <c r="C408" t="s">
        <v>45</v>
      </c>
      <c r="D408" t="s">
        <v>1560</v>
      </c>
      <c r="E408" s="2">
        <v>23</v>
      </c>
      <c r="F408" s="6" t="s">
        <v>23</v>
      </c>
      <c r="I408">
        <v>1801</v>
      </c>
      <c r="J408" t="s">
        <v>24</v>
      </c>
      <c r="K408" t="s">
        <v>217</v>
      </c>
      <c r="L408" t="s">
        <v>1341</v>
      </c>
      <c r="M408">
        <v>210</v>
      </c>
      <c r="N408" t="s">
        <v>27</v>
      </c>
      <c r="O408">
        <v>99</v>
      </c>
      <c r="P408" t="s">
        <v>1561</v>
      </c>
      <c r="Q408" t="s">
        <v>155</v>
      </c>
      <c r="S408" t="s">
        <v>1562</v>
      </c>
    </row>
    <row r="409" spans="1:19" x14ac:dyDescent="0.3">
      <c r="A409" t="s">
        <v>1563</v>
      </c>
      <c r="B409" t="s">
        <v>61</v>
      </c>
      <c r="C409" t="s">
        <v>45</v>
      </c>
      <c r="E409" s="2">
        <v>27</v>
      </c>
      <c r="F409" s="6" t="s">
        <v>54</v>
      </c>
      <c r="G409" t="s">
        <v>1564</v>
      </c>
      <c r="H409">
        <v>1796</v>
      </c>
      <c r="J409" t="s">
        <v>132</v>
      </c>
      <c r="K409" t="s">
        <v>133</v>
      </c>
      <c r="L409" t="s">
        <v>1565</v>
      </c>
      <c r="M409">
        <v>5</v>
      </c>
      <c r="N409" t="s">
        <v>39</v>
      </c>
      <c r="O409">
        <v>7</v>
      </c>
      <c r="P409" t="s">
        <v>28</v>
      </c>
      <c r="Q409" t="s">
        <v>59</v>
      </c>
      <c r="S409" t="s">
        <v>1566</v>
      </c>
    </row>
    <row r="410" spans="1:19" x14ac:dyDescent="0.3">
      <c r="A410" t="s">
        <v>1567</v>
      </c>
      <c r="B410" t="s">
        <v>32</v>
      </c>
      <c r="C410" t="s">
        <v>45</v>
      </c>
      <c r="D410" t="s">
        <v>1568</v>
      </c>
      <c r="E410" s="2">
        <v>30</v>
      </c>
      <c r="F410" s="6" t="s">
        <v>306</v>
      </c>
      <c r="G410" t="s">
        <v>1569</v>
      </c>
      <c r="H410" t="s">
        <v>1570</v>
      </c>
      <c r="J410" t="s">
        <v>24</v>
      </c>
      <c r="K410" t="s">
        <v>64</v>
      </c>
      <c r="L410" t="s">
        <v>1571</v>
      </c>
      <c r="M410">
        <v>129</v>
      </c>
      <c r="N410" t="s">
        <v>39</v>
      </c>
      <c r="O410">
        <v>7</v>
      </c>
      <c r="P410" t="s">
        <v>40</v>
      </c>
      <c r="Q410" t="s">
        <v>41</v>
      </c>
    </row>
    <row r="411" spans="1:19" x14ac:dyDescent="0.3">
      <c r="A411" t="s">
        <v>1572</v>
      </c>
      <c r="B411" t="s">
        <v>1573</v>
      </c>
      <c r="C411" t="s">
        <v>45</v>
      </c>
      <c r="E411" s="2">
        <v>22</v>
      </c>
      <c r="F411" s="6" t="s">
        <v>34</v>
      </c>
      <c r="G411" t="s">
        <v>1574</v>
      </c>
      <c r="H411">
        <v>1830</v>
      </c>
      <c r="J411" t="s">
        <v>899</v>
      </c>
      <c r="K411" t="s">
        <v>1575</v>
      </c>
      <c r="L411" t="s">
        <v>168</v>
      </c>
      <c r="M411">
        <v>-1</v>
      </c>
      <c r="N411" t="s">
        <v>39</v>
      </c>
      <c r="O411">
        <v>7</v>
      </c>
      <c r="P411" t="s">
        <v>28</v>
      </c>
      <c r="Q411" t="s">
        <v>50</v>
      </c>
      <c r="S411" t="s">
        <v>1576</v>
      </c>
    </row>
    <row r="412" spans="1:19" x14ac:dyDescent="0.3">
      <c r="A412" t="s">
        <v>1577</v>
      </c>
      <c r="B412" t="s">
        <v>199</v>
      </c>
      <c r="C412" t="s">
        <v>45</v>
      </c>
      <c r="E412" s="2">
        <v>29</v>
      </c>
      <c r="F412" s="6" t="s">
        <v>54</v>
      </c>
      <c r="I412">
        <v>1791</v>
      </c>
      <c r="J412" t="s">
        <v>24</v>
      </c>
      <c r="K412" t="s">
        <v>280</v>
      </c>
      <c r="L412" t="s">
        <v>1578</v>
      </c>
      <c r="M412">
        <v>200</v>
      </c>
      <c r="N412" t="s">
        <v>27</v>
      </c>
      <c r="O412">
        <v>7</v>
      </c>
      <c r="P412" t="s">
        <v>207</v>
      </c>
      <c r="Q412" t="s">
        <v>155</v>
      </c>
      <c r="S412" t="s">
        <v>1579</v>
      </c>
    </row>
    <row r="413" spans="1:19" x14ac:dyDescent="0.3">
      <c r="A413" t="s">
        <v>1580</v>
      </c>
      <c r="B413" t="s">
        <v>1581</v>
      </c>
      <c r="C413" t="s">
        <v>45</v>
      </c>
      <c r="E413" s="2">
        <v>22</v>
      </c>
      <c r="F413" s="6" t="s">
        <v>23</v>
      </c>
      <c r="G413">
        <v>1807</v>
      </c>
      <c r="H413">
        <v>1807</v>
      </c>
      <c r="J413" t="s">
        <v>222</v>
      </c>
      <c r="K413" t="s">
        <v>1493</v>
      </c>
      <c r="L413" t="s">
        <v>1325</v>
      </c>
      <c r="M413">
        <v>0</v>
      </c>
      <c r="N413" t="s">
        <v>27</v>
      </c>
      <c r="O413">
        <v>14</v>
      </c>
      <c r="P413" t="s">
        <v>28</v>
      </c>
      <c r="Q413" t="s">
        <v>155</v>
      </c>
      <c r="S413" t="s">
        <v>1582</v>
      </c>
    </row>
    <row r="414" spans="1:19" x14ac:dyDescent="0.3">
      <c r="A414" t="s">
        <v>1580</v>
      </c>
      <c r="B414" t="s">
        <v>61</v>
      </c>
      <c r="C414" t="s">
        <v>45</v>
      </c>
      <c r="E414" s="2">
        <v>24</v>
      </c>
      <c r="F414" s="6" t="s">
        <v>23</v>
      </c>
      <c r="I414">
        <v>1791</v>
      </c>
      <c r="J414" t="s">
        <v>115</v>
      </c>
      <c r="K414" t="s">
        <v>1058</v>
      </c>
      <c r="L414" t="s">
        <v>26</v>
      </c>
      <c r="M414">
        <v>133</v>
      </c>
      <c r="N414" t="s">
        <v>27</v>
      </c>
      <c r="O414">
        <v>7</v>
      </c>
      <c r="P414" t="s">
        <v>28</v>
      </c>
      <c r="Q414" t="s">
        <v>59</v>
      </c>
      <c r="R414" s="1">
        <v>49</v>
      </c>
      <c r="S414" t="s">
        <v>1583</v>
      </c>
    </row>
    <row r="415" spans="1:19" x14ac:dyDescent="0.3">
      <c r="A415" t="s">
        <v>1584</v>
      </c>
      <c r="B415" t="s">
        <v>111</v>
      </c>
      <c r="C415" t="s">
        <v>45</v>
      </c>
      <c r="D415" t="s">
        <v>1585</v>
      </c>
      <c r="E415" s="2">
        <v>24</v>
      </c>
      <c r="F415" s="6" t="s">
        <v>306</v>
      </c>
      <c r="I415">
        <v>1793</v>
      </c>
      <c r="J415" t="s">
        <v>24</v>
      </c>
      <c r="K415" t="s">
        <v>1337</v>
      </c>
      <c r="L415" t="s">
        <v>1586</v>
      </c>
      <c r="M415">
        <v>89</v>
      </c>
      <c r="N415" t="s">
        <v>39</v>
      </c>
      <c r="O415">
        <v>7</v>
      </c>
      <c r="P415" t="s">
        <v>1587</v>
      </c>
      <c r="Q415" t="s">
        <v>41</v>
      </c>
    </row>
    <row r="416" spans="1:19" x14ac:dyDescent="0.3">
      <c r="A416" t="s">
        <v>1588</v>
      </c>
      <c r="B416" t="s">
        <v>137</v>
      </c>
      <c r="C416" t="s">
        <v>45</v>
      </c>
      <c r="D416" t="s">
        <v>1589</v>
      </c>
      <c r="E416" s="2">
        <v>24</v>
      </c>
      <c r="F416" s="6" t="s">
        <v>54</v>
      </c>
      <c r="G416" t="s">
        <v>1590</v>
      </c>
      <c r="H416">
        <v>1807</v>
      </c>
      <c r="J416" t="s">
        <v>461</v>
      </c>
      <c r="K416" t="s">
        <v>462</v>
      </c>
      <c r="L416" t="s">
        <v>1591</v>
      </c>
      <c r="M416">
        <v>140</v>
      </c>
      <c r="N416" t="s">
        <v>39</v>
      </c>
      <c r="O416">
        <v>7</v>
      </c>
      <c r="P416" t="s">
        <v>148</v>
      </c>
      <c r="Q416" t="s">
        <v>76</v>
      </c>
      <c r="S416" t="s">
        <v>1592</v>
      </c>
    </row>
    <row r="417" spans="1:19" x14ac:dyDescent="0.3">
      <c r="A417" t="s">
        <v>1593</v>
      </c>
      <c r="B417" t="s">
        <v>1594</v>
      </c>
      <c r="C417" t="s">
        <v>45</v>
      </c>
      <c r="E417" s="2">
        <v>25</v>
      </c>
      <c r="F417" s="6" t="s">
        <v>23</v>
      </c>
      <c r="G417" t="s">
        <v>1595</v>
      </c>
      <c r="H417">
        <v>1787</v>
      </c>
      <c r="J417" t="s">
        <v>55</v>
      </c>
      <c r="K417" t="s">
        <v>1596</v>
      </c>
      <c r="L417" t="s">
        <v>429</v>
      </c>
      <c r="M417">
        <v>200</v>
      </c>
      <c r="N417" t="s">
        <v>27</v>
      </c>
      <c r="O417">
        <v>7</v>
      </c>
      <c r="P417" t="s">
        <v>58</v>
      </c>
      <c r="Q417" t="s">
        <v>29</v>
      </c>
    </row>
    <row r="418" spans="1:19" x14ac:dyDescent="0.3">
      <c r="A418" t="s">
        <v>1597</v>
      </c>
      <c r="B418" t="s">
        <v>111</v>
      </c>
      <c r="C418" t="s">
        <v>45</v>
      </c>
      <c r="E418" s="2">
        <v>33</v>
      </c>
      <c r="F418" s="6" t="s">
        <v>306</v>
      </c>
      <c r="G418" t="s">
        <v>1598</v>
      </c>
      <c r="H418">
        <v>1807</v>
      </c>
      <c r="J418" t="s">
        <v>24</v>
      </c>
      <c r="K418" t="s">
        <v>1351</v>
      </c>
      <c r="L418" t="s">
        <v>105</v>
      </c>
      <c r="M418">
        <v>4</v>
      </c>
      <c r="N418" t="s">
        <v>27</v>
      </c>
      <c r="O418">
        <v>7</v>
      </c>
      <c r="P418" t="s">
        <v>40</v>
      </c>
      <c r="Q418" t="s">
        <v>41</v>
      </c>
      <c r="R418" s="1" t="s">
        <v>1599</v>
      </c>
      <c r="S418" t="s">
        <v>1600</v>
      </c>
    </row>
    <row r="419" spans="1:19" x14ac:dyDescent="0.3">
      <c r="A419" t="s">
        <v>1601</v>
      </c>
      <c r="B419" t="s">
        <v>1602</v>
      </c>
      <c r="C419" t="s">
        <v>32</v>
      </c>
      <c r="E419" s="2">
        <v>19</v>
      </c>
      <c r="F419" s="6" t="s">
        <v>306</v>
      </c>
      <c r="J419" t="s">
        <v>442</v>
      </c>
      <c r="K419" t="s">
        <v>1603</v>
      </c>
      <c r="L419" t="s">
        <v>759</v>
      </c>
      <c r="M419">
        <v>0</v>
      </c>
      <c r="N419" t="s">
        <v>39</v>
      </c>
      <c r="O419">
        <v>7</v>
      </c>
      <c r="P419" t="s">
        <v>1604</v>
      </c>
      <c r="Q419" t="s">
        <v>41</v>
      </c>
      <c r="S419" t="s">
        <v>1605</v>
      </c>
    </row>
    <row r="420" spans="1:19" x14ac:dyDescent="0.3">
      <c r="A420" t="s">
        <v>1601</v>
      </c>
      <c r="B420" t="s">
        <v>328</v>
      </c>
      <c r="C420" t="s">
        <v>45</v>
      </c>
      <c r="E420" s="2">
        <v>21</v>
      </c>
      <c r="F420" s="6" t="s">
        <v>54</v>
      </c>
      <c r="G420" t="s">
        <v>1606</v>
      </c>
      <c r="H420">
        <v>1788</v>
      </c>
      <c r="J420" t="s">
        <v>24</v>
      </c>
      <c r="K420" t="s">
        <v>64</v>
      </c>
      <c r="L420" t="s">
        <v>1607</v>
      </c>
      <c r="M420">
        <v>8</v>
      </c>
      <c r="N420" t="s">
        <v>39</v>
      </c>
      <c r="O420">
        <v>7</v>
      </c>
      <c r="P420" t="s">
        <v>28</v>
      </c>
      <c r="Q420" t="s">
        <v>59</v>
      </c>
      <c r="S420" t="s">
        <v>1608</v>
      </c>
    </row>
    <row r="421" spans="1:19" x14ac:dyDescent="0.3">
      <c r="A421" t="s">
        <v>1609</v>
      </c>
      <c r="B421" t="s">
        <v>1610</v>
      </c>
      <c r="C421" t="s">
        <v>45</v>
      </c>
      <c r="E421" s="2">
        <v>29</v>
      </c>
      <c r="F421" s="6" t="s">
        <v>34</v>
      </c>
      <c r="G421" t="s">
        <v>1611</v>
      </c>
      <c r="H421">
        <v>1816</v>
      </c>
      <c r="J421" t="s">
        <v>24</v>
      </c>
      <c r="K421" t="s">
        <v>95</v>
      </c>
      <c r="L421" t="s">
        <v>1612</v>
      </c>
      <c r="M421">
        <v>39</v>
      </c>
      <c r="N421" t="s">
        <v>39</v>
      </c>
      <c r="O421">
        <v>7</v>
      </c>
      <c r="P421" t="s">
        <v>40</v>
      </c>
      <c r="Q421" t="s">
        <v>41</v>
      </c>
      <c r="R421" s="1" t="s">
        <v>1613</v>
      </c>
      <c r="S421" t="s">
        <v>1614</v>
      </c>
    </row>
    <row r="422" spans="1:19" x14ac:dyDescent="0.3">
      <c r="A422" t="s">
        <v>1615</v>
      </c>
      <c r="B422" t="s">
        <v>230</v>
      </c>
      <c r="C422" t="s">
        <v>45</v>
      </c>
      <c r="E422" s="2">
        <v>23</v>
      </c>
      <c r="F422" s="6" t="s">
        <v>54</v>
      </c>
      <c r="G422" t="s">
        <v>1616</v>
      </c>
      <c r="H422">
        <v>1818</v>
      </c>
      <c r="I422">
        <v>1793</v>
      </c>
      <c r="J422" t="s">
        <v>74</v>
      </c>
      <c r="K422" t="s">
        <v>75</v>
      </c>
      <c r="L422" t="s">
        <v>38</v>
      </c>
      <c r="M422">
        <v>81</v>
      </c>
      <c r="N422" t="s">
        <v>39</v>
      </c>
      <c r="O422">
        <v>7</v>
      </c>
      <c r="P422" t="s">
        <v>28</v>
      </c>
      <c r="Q422" t="s">
        <v>76</v>
      </c>
      <c r="S422" t="s">
        <v>1617</v>
      </c>
    </row>
    <row r="423" spans="1:19" x14ac:dyDescent="0.3">
      <c r="A423" t="s">
        <v>1618</v>
      </c>
      <c r="B423" t="s">
        <v>61</v>
      </c>
      <c r="C423" t="s">
        <v>45</v>
      </c>
      <c r="E423" s="2">
        <v>32</v>
      </c>
      <c r="F423" s="6" t="s">
        <v>23</v>
      </c>
      <c r="G423" t="s">
        <v>1619</v>
      </c>
      <c r="H423">
        <v>1847</v>
      </c>
      <c r="J423" t="s">
        <v>239</v>
      </c>
      <c r="K423" t="s">
        <v>201</v>
      </c>
      <c r="L423" t="s">
        <v>1325</v>
      </c>
      <c r="M423">
        <v>20</v>
      </c>
      <c r="N423" t="s">
        <v>27</v>
      </c>
      <c r="O423">
        <v>7</v>
      </c>
      <c r="P423" t="s">
        <v>28</v>
      </c>
      <c r="Q423" t="s">
        <v>76</v>
      </c>
      <c r="S423" t="s">
        <v>465</v>
      </c>
    </row>
    <row r="424" spans="1:19" x14ac:dyDescent="0.3">
      <c r="A424" t="s">
        <v>1620</v>
      </c>
      <c r="B424" t="s">
        <v>72</v>
      </c>
      <c r="C424" t="s">
        <v>45</v>
      </c>
      <c r="E424" s="2">
        <v>26</v>
      </c>
      <c r="F424" s="6" t="s">
        <v>23</v>
      </c>
      <c r="I424">
        <v>1801</v>
      </c>
      <c r="J424" t="s">
        <v>24</v>
      </c>
      <c r="K424" t="s">
        <v>1621</v>
      </c>
      <c r="L424" t="s">
        <v>1622</v>
      </c>
      <c r="M424">
        <v>1</v>
      </c>
      <c r="N424" t="s">
        <v>39</v>
      </c>
      <c r="O424">
        <v>7</v>
      </c>
      <c r="P424" t="s">
        <v>28</v>
      </c>
      <c r="Q424" t="s">
        <v>76</v>
      </c>
      <c r="S424" t="s">
        <v>1623</v>
      </c>
    </row>
    <row r="425" spans="1:19" x14ac:dyDescent="0.3">
      <c r="A425" t="s">
        <v>1624</v>
      </c>
      <c r="B425" t="s">
        <v>137</v>
      </c>
      <c r="C425" t="s">
        <v>45</v>
      </c>
      <c r="D425" t="s">
        <v>1625</v>
      </c>
      <c r="E425" s="2">
        <v>28</v>
      </c>
      <c r="F425" s="6" t="s">
        <v>54</v>
      </c>
      <c r="I425">
        <v>1805</v>
      </c>
      <c r="J425" t="s">
        <v>24</v>
      </c>
      <c r="K425" t="s">
        <v>245</v>
      </c>
      <c r="L425" t="s">
        <v>1626</v>
      </c>
      <c r="M425">
        <v>0</v>
      </c>
      <c r="N425" t="s">
        <v>39</v>
      </c>
      <c r="O425">
        <v>7</v>
      </c>
      <c r="P425" t="s">
        <v>1627</v>
      </c>
      <c r="Q425" t="s">
        <v>59</v>
      </c>
    </row>
    <row r="426" spans="1:19" x14ac:dyDescent="0.3">
      <c r="A426" t="s">
        <v>1628</v>
      </c>
      <c r="B426" t="s">
        <v>61</v>
      </c>
      <c r="C426" t="s">
        <v>45</v>
      </c>
      <c r="E426" s="2">
        <v>22</v>
      </c>
      <c r="F426" s="6" t="s">
        <v>23</v>
      </c>
      <c r="G426" t="s">
        <v>1629</v>
      </c>
      <c r="H426">
        <v>1811</v>
      </c>
      <c r="J426" t="s">
        <v>24</v>
      </c>
      <c r="K426" t="s">
        <v>261</v>
      </c>
      <c r="L426" t="s">
        <v>463</v>
      </c>
      <c r="M426">
        <v>36</v>
      </c>
      <c r="N426" t="s">
        <v>39</v>
      </c>
      <c r="O426">
        <v>7</v>
      </c>
      <c r="P426" t="s">
        <v>225</v>
      </c>
      <c r="Q426" t="s">
        <v>155</v>
      </c>
      <c r="S426" t="s">
        <v>410</v>
      </c>
    </row>
    <row r="427" spans="1:19" x14ac:dyDescent="0.3">
      <c r="A427" t="s">
        <v>1630</v>
      </c>
      <c r="B427" t="s">
        <v>111</v>
      </c>
      <c r="C427" t="s">
        <v>45</v>
      </c>
      <c r="E427" s="2">
        <v>23</v>
      </c>
      <c r="F427" s="6" t="s">
        <v>34</v>
      </c>
      <c r="I427">
        <v>1795</v>
      </c>
      <c r="J427" t="s">
        <v>420</v>
      </c>
      <c r="K427" t="s">
        <v>1631</v>
      </c>
      <c r="L427" t="s">
        <v>173</v>
      </c>
      <c r="M427">
        <v>11</v>
      </c>
      <c r="N427" t="s">
        <v>27</v>
      </c>
      <c r="O427">
        <v>7</v>
      </c>
      <c r="P427" t="s">
        <v>40</v>
      </c>
      <c r="Q427" t="s">
        <v>41</v>
      </c>
      <c r="R427" s="1" t="s">
        <v>1632</v>
      </c>
    </row>
    <row r="428" spans="1:19" x14ac:dyDescent="0.3">
      <c r="A428" t="s">
        <v>1633</v>
      </c>
      <c r="B428" t="s">
        <v>61</v>
      </c>
      <c r="C428" t="s">
        <v>45</v>
      </c>
      <c r="D428" t="s">
        <v>1634</v>
      </c>
      <c r="E428" s="2">
        <v>22</v>
      </c>
      <c r="F428" s="6" t="s">
        <v>54</v>
      </c>
      <c r="G428">
        <v>1808</v>
      </c>
      <c r="H428">
        <v>1808</v>
      </c>
      <c r="J428" t="s">
        <v>24</v>
      </c>
      <c r="K428" t="s">
        <v>793</v>
      </c>
      <c r="L428" t="s">
        <v>26</v>
      </c>
      <c r="M428">
        <v>100</v>
      </c>
      <c r="N428" t="s">
        <v>27</v>
      </c>
      <c r="O428">
        <v>7</v>
      </c>
      <c r="P428" t="s">
        <v>1627</v>
      </c>
      <c r="Q428" t="s">
        <v>29</v>
      </c>
    </row>
    <row r="429" spans="1:19" x14ac:dyDescent="0.3">
      <c r="A429" t="s">
        <v>1635</v>
      </c>
      <c r="B429" t="s">
        <v>328</v>
      </c>
      <c r="C429" t="s">
        <v>45</v>
      </c>
      <c r="E429" s="2">
        <v>27</v>
      </c>
      <c r="F429" s="6" t="s">
        <v>23</v>
      </c>
      <c r="G429" t="s">
        <v>1636</v>
      </c>
      <c r="H429">
        <v>1793</v>
      </c>
      <c r="J429" t="s">
        <v>420</v>
      </c>
      <c r="K429" t="s">
        <v>800</v>
      </c>
      <c r="L429" t="s">
        <v>782</v>
      </c>
      <c r="M429">
        <v>40</v>
      </c>
      <c r="N429" t="s">
        <v>27</v>
      </c>
      <c r="O429">
        <v>7</v>
      </c>
      <c r="P429" t="s">
        <v>28</v>
      </c>
      <c r="Q429" t="s">
        <v>29</v>
      </c>
      <c r="S429" t="s">
        <v>1637</v>
      </c>
    </row>
    <row r="430" spans="1:19" x14ac:dyDescent="0.3">
      <c r="A430" t="s">
        <v>1635</v>
      </c>
      <c r="B430" t="s">
        <v>32</v>
      </c>
      <c r="C430" t="s">
        <v>45</v>
      </c>
      <c r="E430" s="2">
        <v>-1</v>
      </c>
      <c r="F430" s="6" t="s">
        <v>34</v>
      </c>
      <c r="J430" t="s">
        <v>24</v>
      </c>
      <c r="K430" t="s">
        <v>95</v>
      </c>
      <c r="L430" t="s">
        <v>26</v>
      </c>
      <c r="M430">
        <v>20</v>
      </c>
      <c r="N430" t="s">
        <v>27</v>
      </c>
      <c r="O430">
        <v>99</v>
      </c>
      <c r="P430" t="s">
        <v>28</v>
      </c>
      <c r="Q430" t="s">
        <v>50</v>
      </c>
      <c r="S430" t="s">
        <v>1638</v>
      </c>
    </row>
    <row r="431" spans="1:19" x14ac:dyDescent="0.3">
      <c r="A431" t="s">
        <v>1639</v>
      </c>
      <c r="B431" t="s">
        <v>328</v>
      </c>
      <c r="C431" t="s">
        <v>45</v>
      </c>
      <c r="E431" s="2">
        <v>32</v>
      </c>
      <c r="F431" s="6" t="s">
        <v>54</v>
      </c>
      <c r="G431" t="s">
        <v>1640</v>
      </c>
      <c r="H431">
        <v>1787</v>
      </c>
      <c r="J431" t="s">
        <v>1641</v>
      </c>
      <c r="K431" t="s">
        <v>1642</v>
      </c>
      <c r="L431" t="s">
        <v>1643</v>
      </c>
      <c r="M431">
        <v>0</v>
      </c>
      <c r="N431" t="s">
        <v>39</v>
      </c>
      <c r="O431">
        <v>7</v>
      </c>
      <c r="P431" t="s">
        <v>28</v>
      </c>
      <c r="Q431" t="s">
        <v>29</v>
      </c>
    </row>
    <row r="432" spans="1:19" x14ac:dyDescent="0.3">
      <c r="A432" t="s">
        <v>1644</v>
      </c>
      <c r="B432" t="s">
        <v>32</v>
      </c>
      <c r="C432" t="s">
        <v>45</v>
      </c>
      <c r="E432" s="2">
        <v>60</v>
      </c>
      <c r="F432" s="6" t="s">
        <v>34</v>
      </c>
      <c r="I432">
        <v>1797</v>
      </c>
      <c r="J432" t="s">
        <v>319</v>
      </c>
      <c r="K432" t="s">
        <v>320</v>
      </c>
      <c r="L432" t="s">
        <v>453</v>
      </c>
      <c r="M432">
        <v>0</v>
      </c>
      <c r="N432" t="s">
        <v>39</v>
      </c>
      <c r="O432">
        <v>14</v>
      </c>
      <c r="P432" t="s">
        <v>40</v>
      </c>
      <c r="Q432" t="s">
        <v>41</v>
      </c>
      <c r="R432" s="1" t="s">
        <v>1645</v>
      </c>
      <c r="S432" t="s">
        <v>1646</v>
      </c>
    </row>
    <row r="433" spans="1:19" x14ac:dyDescent="0.3">
      <c r="A433" t="s">
        <v>1647</v>
      </c>
      <c r="B433" t="s">
        <v>1648</v>
      </c>
      <c r="C433" t="s">
        <v>45</v>
      </c>
      <c r="E433" s="2">
        <v>23</v>
      </c>
      <c r="F433" s="6" t="s">
        <v>23</v>
      </c>
      <c r="G433" t="s">
        <v>1649</v>
      </c>
      <c r="H433">
        <v>1818</v>
      </c>
      <c r="J433" t="s">
        <v>24</v>
      </c>
      <c r="K433" t="s">
        <v>82</v>
      </c>
      <c r="L433" t="s">
        <v>38</v>
      </c>
      <c r="M433">
        <v>40</v>
      </c>
      <c r="N433" t="s">
        <v>39</v>
      </c>
      <c r="O433">
        <v>7</v>
      </c>
      <c r="P433" t="s">
        <v>1178</v>
      </c>
      <c r="Q433" t="s">
        <v>59</v>
      </c>
      <c r="R433" s="1" t="s">
        <v>1650</v>
      </c>
      <c r="S433" t="s">
        <v>1651</v>
      </c>
    </row>
    <row r="434" spans="1:19" x14ac:dyDescent="0.3">
      <c r="A434" t="s">
        <v>1652</v>
      </c>
      <c r="B434" t="s">
        <v>270</v>
      </c>
      <c r="C434" t="s">
        <v>45</v>
      </c>
      <c r="E434" s="2">
        <v>40</v>
      </c>
      <c r="F434" s="6" t="s">
        <v>34</v>
      </c>
      <c r="J434" t="s">
        <v>222</v>
      </c>
      <c r="K434" t="s">
        <v>121</v>
      </c>
      <c r="L434" t="s">
        <v>453</v>
      </c>
      <c r="M434">
        <v>0</v>
      </c>
      <c r="N434" t="s">
        <v>39</v>
      </c>
      <c r="O434">
        <v>14</v>
      </c>
      <c r="P434" t="s">
        <v>28</v>
      </c>
      <c r="Q434" t="s">
        <v>76</v>
      </c>
    </row>
    <row r="435" spans="1:19" x14ac:dyDescent="0.3">
      <c r="A435" t="s">
        <v>1652</v>
      </c>
      <c r="B435" t="s">
        <v>1653</v>
      </c>
      <c r="C435" t="s">
        <v>45</v>
      </c>
      <c r="E435" s="2">
        <v>24</v>
      </c>
      <c r="F435" s="6" t="s">
        <v>23</v>
      </c>
      <c r="G435" t="s">
        <v>1654</v>
      </c>
      <c r="H435">
        <v>1817</v>
      </c>
      <c r="J435" t="s">
        <v>239</v>
      </c>
      <c r="K435" t="s">
        <v>37</v>
      </c>
      <c r="L435" t="s">
        <v>26</v>
      </c>
      <c r="M435">
        <v>0</v>
      </c>
      <c r="N435" t="s">
        <v>27</v>
      </c>
      <c r="O435">
        <v>7</v>
      </c>
      <c r="P435" t="s">
        <v>785</v>
      </c>
      <c r="Q435" t="s">
        <v>29</v>
      </c>
      <c r="S435" t="s">
        <v>1655</v>
      </c>
    </row>
    <row r="436" spans="1:19" x14ac:dyDescent="0.3">
      <c r="A436" t="s">
        <v>1656</v>
      </c>
      <c r="B436" t="s">
        <v>430</v>
      </c>
      <c r="C436" t="s">
        <v>45</v>
      </c>
      <c r="E436" s="2">
        <v>26</v>
      </c>
      <c r="F436" s="6" t="s">
        <v>23</v>
      </c>
      <c r="J436" t="s">
        <v>115</v>
      </c>
      <c r="K436" t="s">
        <v>1158</v>
      </c>
      <c r="L436" t="s">
        <v>1657</v>
      </c>
      <c r="M436">
        <v>160</v>
      </c>
      <c r="N436" t="s">
        <v>39</v>
      </c>
      <c r="O436">
        <v>7</v>
      </c>
      <c r="P436" t="s">
        <v>28</v>
      </c>
      <c r="Q436" t="s">
        <v>59</v>
      </c>
    </row>
    <row r="437" spans="1:19" x14ac:dyDescent="0.3">
      <c r="A437" t="s">
        <v>1658</v>
      </c>
      <c r="B437" t="s">
        <v>141</v>
      </c>
      <c r="C437" t="s">
        <v>1659</v>
      </c>
      <c r="D437" t="s">
        <v>1660</v>
      </c>
      <c r="E437" s="2">
        <v>20</v>
      </c>
      <c r="F437" s="6" t="s">
        <v>306</v>
      </c>
      <c r="J437" t="s">
        <v>1030</v>
      </c>
      <c r="K437" t="s">
        <v>1661</v>
      </c>
      <c r="L437" t="s">
        <v>1662</v>
      </c>
      <c r="M437">
        <v>1</v>
      </c>
      <c r="N437" t="s">
        <v>39</v>
      </c>
      <c r="O437">
        <v>7</v>
      </c>
      <c r="P437" t="s">
        <v>225</v>
      </c>
      <c r="Q437" t="s">
        <v>155</v>
      </c>
      <c r="S437" t="s">
        <v>1663</v>
      </c>
    </row>
    <row r="438" spans="1:19" x14ac:dyDescent="0.3">
      <c r="A438" t="s">
        <v>1664</v>
      </c>
      <c r="B438" t="s">
        <v>61</v>
      </c>
      <c r="C438" t="s">
        <v>45</v>
      </c>
      <c r="D438" t="s">
        <v>1665</v>
      </c>
      <c r="E438" s="2">
        <v>32</v>
      </c>
      <c r="F438" s="6" t="s">
        <v>23</v>
      </c>
      <c r="G438" t="s">
        <v>1666</v>
      </c>
      <c r="H438">
        <v>1788</v>
      </c>
      <c r="J438" t="s">
        <v>601</v>
      </c>
      <c r="K438" t="s">
        <v>322</v>
      </c>
      <c r="L438" t="s">
        <v>105</v>
      </c>
      <c r="M438">
        <v>5</v>
      </c>
      <c r="N438" t="s">
        <v>27</v>
      </c>
      <c r="O438">
        <v>7</v>
      </c>
      <c r="P438" t="s">
        <v>28</v>
      </c>
      <c r="Q438" t="s">
        <v>29</v>
      </c>
      <c r="S438" t="s">
        <v>1667</v>
      </c>
    </row>
    <row r="439" spans="1:19" x14ac:dyDescent="0.3">
      <c r="A439" t="s">
        <v>1668</v>
      </c>
      <c r="B439" t="s">
        <v>234</v>
      </c>
      <c r="C439" t="s">
        <v>45</v>
      </c>
      <c r="D439" t="s">
        <v>1669</v>
      </c>
      <c r="E439" s="2">
        <v>25</v>
      </c>
      <c r="F439" s="6" t="s">
        <v>23</v>
      </c>
      <c r="I439">
        <v>1810</v>
      </c>
      <c r="J439" t="s">
        <v>24</v>
      </c>
      <c r="K439" t="s">
        <v>245</v>
      </c>
      <c r="L439" t="s">
        <v>38</v>
      </c>
      <c r="M439">
        <v>5</v>
      </c>
      <c r="N439" t="s">
        <v>39</v>
      </c>
      <c r="O439">
        <v>7</v>
      </c>
      <c r="P439" t="s">
        <v>1205</v>
      </c>
      <c r="Q439" t="s">
        <v>155</v>
      </c>
      <c r="R439" s="1" t="s">
        <v>1670</v>
      </c>
      <c r="S439" t="s">
        <v>1671</v>
      </c>
    </row>
    <row r="440" spans="1:19" x14ac:dyDescent="0.3">
      <c r="A440" t="s">
        <v>1672</v>
      </c>
      <c r="B440" t="s">
        <v>562</v>
      </c>
      <c r="C440" t="s">
        <v>45</v>
      </c>
      <c r="E440" s="2">
        <v>43</v>
      </c>
      <c r="F440" s="6" t="s">
        <v>23</v>
      </c>
      <c r="G440" t="s">
        <v>1673</v>
      </c>
      <c r="H440" t="s">
        <v>1673</v>
      </c>
      <c r="J440" t="s">
        <v>319</v>
      </c>
      <c r="K440" t="s">
        <v>1048</v>
      </c>
      <c r="L440" t="s">
        <v>38</v>
      </c>
      <c r="M440">
        <v>159</v>
      </c>
      <c r="N440" t="s">
        <v>27</v>
      </c>
      <c r="O440">
        <v>7</v>
      </c>
      <c r="P440" t="s">
        <v>58</v>
      </c>
      <c r="Q440" t="s">
        <v>59</v>
      </c>
    </row>
    <row r="441" spans="1:19" x14ac:dyDescent="0.3">
      <c r="A441" t="s">
        <v>1674</v>
      </c>
      <c r="B441" t="s">
        <v>339</v>
      </c>
      <c r="C441" t="s">
        <v>45</v>
      </c>
      <c r="D441" t="s">
        <v>1675</v>
      </c>
      <c r="E441" s="2">
        <v>19</v>
      </c>
      <c r="F441" s="6" t="s">
        <v>23</v>
      </c>
      <c r="I441">
        <v>1791</v>
      </c>
      <c r="J441" t="s">
        <v>522</v>
      </c>
      <c r="K441" t="s">
        <v>914</v>
      </c>
      <c r="L441" t="s">
        <v>173</v>
      </c>
      <c r="M441">
        <v>63</v>
      </c>
      <c r="N441" t="s">
        <v>27</v>
      </c>
      <c r="O441">
        <v>7</v>
      </c>
      <c r="P441" t="s">
        <v>58</v>
      </c>
      <c r="Q441" t="s">
        <v>29</v>
      </c>
      <c r="S441" t="s">
        <v>1676</v>
      </c>
    </row>
    <row r="442" spans="1:19" x14ac:dyDescent="0.3">
      <c r="A442" t="s">
        <v>1677</v>
      </c>
      <c r="B442" t="s">
        <v>72</v>
      </c>
      <c r="C442" t="s">
        <v>45</v>
      </c>
      <c r="E442" s="2">
        <v>18</v>
      </c>
      <c r="F442" s="6" t="s">
        <v>23</v>
      </c>
      <c r="I442">
        <v>1791</v>
      </c>
      <c r="J442" t="s">
        <v>522</v>
      </c>
      <c r="K442" t="s">
        <v>914</v>
      </c>
      <c r="L442" t="s">
        <v>173</v>
      </c>
      <c r="M442">
        <v>63</v>
      </c>
      <c r="N442" t="s">
        <v>27</v>
      </c>
      <c r="O442">
        <v>7</v>
      </c>
      <c r="P442" t="s">
        <v>58</v>
      </c>
      <c r="Q442" t="s">
        <v>29</v>
      </c>
      <c r="S442" t="s">
        <v>1678</v>
      </c>
    </row>
    <row r="443" spans="1:19" x14ac:dyDescent="0.3">
      <c r="A443" t="s">
        <v>1679</v>
      </c>
      <c r="B443" t="s">
        <v>61</v>
      </c>
      <c r="C443" t="s">
        <v>45</v>
      </c>
      <c r="E443" s="2">
        <v>17</v>
      </c>
      <c r="F443" s="6" t="s">
        <v>23</v>
      </c>
      <c r="J443" t="s">
        <v>55</v>
      </c>
      <c r="K443" t="s">
        <v>1074</v>
      </c>
      <c r="L443" t="s">
        <v>1680</v>
      </c>
      <c r="M443">
        <v>90</v>
      </c>
      <c r="N443" t="s">
        <v>39</v>
      </c>
      <c r="O443">
        <v>7</v>
      </c>
      <c r="P443" t="s">
        <v>58</v>
      </c>
      <c r="Q443" t="s">
        <v>29</v>
      </c>
    </row>
    <row r="444" spans="1:19" x14ac:dyDescent="0.3">
      <c r="A444" t="s">
        <v>1681</v>
      </c>
      <c r="B444" t="s">
        <v>107</v>
      </c>
      <c r="C444" t="s">
        <v>45</v>
      </c>
      <c r="E444" s="2">
        <v>24</v>
      </c>
      <c r="F444" s="6" t="s">
        <v>23</v>
      </c>
      <c r="I444">
        <v>1794</v>
      </c>
      <c r="J444" t="s">
        <v>1242</v>
      </c>
      <c r="K444" t="s">
        <v>1074</v>
      </c>
      <c r="L444" t="s">
        <v>1682</v>
      </c>
      <c r="M444">
        <v>500</v>
      </c>
      <c r="N444" t="s">
        <v>27</v>
      </c>
      <c r="O444">
        <v>7</v>
      </c>
      <c r="P444" t="s">
        <v>58</v>
      </c>
      <c r="Q444" t="s">
        <v>29</v>
      </c>
      <c r="S444" t="s">
        <v>1683</v>
      </c>
    </row>
    <row r="445" spans="1:19" x14ac:dyDescent="0.3">
      <c r="A445" t="s">
        <v>1684</v>
      </c>
      <c r="B445" t="s">
        <v>107</v>
      </c>
      <c r="C445" t="s">
        <v>45</v>
      </c>
      <c r="D445" t="s">
        <v>1685</v>
      </c>
      <c r="E445" s="2">
        <v>28</v>
      </c>
      <c r="F445" s="6" t="s">
        <v>23</v>
      </c>
      <c r="I445">
        <v>1794</v>
      </c>
      <c r="J445" t="s">
        <v>24</v>
      </c>
      <c r="K445" t="s">
        <v>82</v>
      </c>
      <c r="L445" t="s">
        <v>1686</v>
      </c>
      <c r="M445">
        <v>22</v>
      </c>
      <c r="N445" t="s">
        <v>39</v>
      </c>
      <c r="O445">
        <v>7</v>
      </c>
      <c r="P445" t="s">
        <v>28</v>
      </c>
      <c r="Q445" t="s">
        <v>59</v>
      </c>
    </row>
    <row r="446" spans="1:19" x14ac:dyDescent="0.3">
      <c r="A446" t="s">
        <v>1687</v>
      </c>
      <c r="B446" t="s">
        <v>370</v>
      </c>
      <c r="C446" t="s">
        <v>45</v>
      </c>
      <c r="D446" t="s">
        <v>1688</v>
      </c>
      <c r="E446" s="2">
        <v>-1</v>
      </c>
      <c r="F446" s="6" t="s">
        <v>306</v>
      </c>
      <c r="G446" t="s">
        <v>1689</v>
      </c>
      <c r="H446">
        <v>1793</v>
      </c>
      <c r="J446" t="s">
        <v>24</v>
      </c>
      <c r="K446" t="s">
        <v>100</v>
      </c>
      <c r="L446" t="s">
        <v>38</v>
      </c>
      <c r="M446">
        <v>20</v>
      </c>
      <c r="N446" t="s">
        <v>39</v>
      </c>
      <c r="O446">
        <v>7</v>
      </c>
      <c r="P446" t="s">
        <v>40</v>
      </c>
      <c r="Q446" t="s">
        <v>50</v>
      </c>
    </row>
    <row r="447" spans="1:19" x14ac:dyDescent="0.3">
      <c r="A447" t="s">
        <v>1690</v>
      </c>
      <c r="B447" t="s">
        <v>61</v>
      </c>
      <c r="C447" t="s">
        <v>45</v>
      </c>
      <c r="D447" t="s">
        <v>1691</v>
      </c>
      <c r="E447" s="2">
        <v>35</v>
      </c>
      <c r="F447" s="6" t="s">
        <v>23</v>
      </c>
      <c r="G447" t="s">
        <v>1692</v>
      </c>
      <c r="H447">
        <v>1812</v>
      </c>
      <c r="J447" t="s">
        <v>420</v>
      </c>
      <c r="K447" t="s">
        <v>1084</v>
      </c>
      <c r="L447" t="s">
        <v>173</v>
      </c>
      <c r="M447">
        <v>142</v>
      </c>
      <c r="N447" t="s">
        <v>27</v>
      </c>
      <c r="O447">
        <v>7</v>
      </c>
      <c r="P447" t="s">
        <v>58</v>
      </c>
      <c r="Q447" t="s">
        <v>29</v>
      </c>
    </row>
    <row r="448" spans="1:19" x14ac:dyDescent="0.3">
      <c r="A448" t="s">
        <v>607</v>
      </c>
      <c r="B448" t="s">
        <v>328</v>
      </c>
      <c r="C448" t="s">
        <v>45</v>
      </c>
      <c r="E448" s="2">
        <v>33</v>
      </c>
      <c r="F448" s="6" t="s">
        <v>23</v>
      </c>
      <c r="G448" t="s">
        <v>1693</v>
      </c>
      <c r="H448">
        <v>1819</v>
      </c>
      <c r="J448" t="s">
        <v>24</v>
      </c>
      <c r="K448" t="s">
        <v>139</v>
      </c>
      <c r="L448" t="s">
        <v>453</v>
      </c>
      <c r="M448">
        <v>0</v>
      </c>
      <c r="N448" t="s">
        <v>39</v>
      </c>
      <c r="O448">
        <v>14</v>
      </c>
      <c r="P448" t="s">
        <v>28</v>
      </c>
      <c r="Q448" t="s">
        <v>59</v>
      </c>
      <c r="R448" s="1">
        <v>38</v>
      </c>
    </row>
    <row r="449" spans="1:19" x14ac:dyDescent="0.3">
      <c r="A449" t="s">
        <v>1694</v>
      </c>
      <c r="B449" t="s">
        <v>32</v>
      </c>
      <c r="C449" t="s">
        <v>45</v>
      </c>
      <c r="E449" s="2">
        <v>29</v>
      </c>
      <c r="F449" s="6" t="s">
        <v>306</v>
      </c>
      <c r="G449" t="s">
        <v>1695</v>
      </c>
      <c r="H449">
        <v>1849</v>
      </c>
      <c r="J449" t="s">
        <v>24</v>
      </c>
      <c r="K449" t="s">
        <v>92</v>
      </c>
      <c r="L449" t="s">
        <v>729</v>
      </c>
      <c r="M449">
        <v>10</v>
      </c>
      <c r="N449" t="s">
        <v>39</v>
      </c>
      <c r="O449">
        <v>7</v>
      </c>
      <c r="P449" t="s">
        <v>40</v>
      </c>
      <c r="Q449" t="s">
        <v>41</v>
      </c>
      <c r="R449" s="1" t="s">
        <v>1696</v>
      </c>
      <c r="S449" t="s">
        <v>1697</v>
      </c>
    </row>
    <row r="450" spans="1:19" x14ac:dyDescent="0.3">
      <c r="A450" t="s">
        <v>1698</v>
      </c>
      <c r="B450" t="s">
        <v>32</v>
      </c>
      <c r="C450" t="s">
        <v>45</v>
      </c>
      <c r="E450" s="2">
        <v>19</v>
      </c>
      <c r="F450" s="6" t="s">
        <v>34</v>
      </c>
      <c r="G450" t="s">
        <v>1699</v>
      </c>
      <c r="H450">
        <v>1820</v>
      </c>
      <c r="J450" t="s">
        <v>24</v>
      </c>
      <c r="K450" t="s">
        <v>82</v>
      </c>
      <c r="L450" t="s">
        <v>105</v>
      </c>
      <c r="M450">
        <v>30</v>
      </c>
      <c r="N450" t="s">
        <v>27</v>
      </c>
      <c r="O450">
        <v>99</v>
      </c>
      <c r="P450" t="s">
        <v>40</v>
      </c>
      <c r="Q450" t="s">
        <v>41</v>
      </c>
      <c r="S450" t="s">
        <v>1700</v>
      </c>
    </row>
    <row r="451" spans="1:19" x14ac:dyDescent="0.3">
      <c r="A451" t="s">
        <v>1701</v>
      </c>
      <c r="B451" t="s">
        <v>1702</v>
      </c>
      <c r="C451" t="s">
        <v>45</v>
      </c>
      <c r="E451" s="2">
        <v>42</v>
      </c>
      <c r="F451" s="6" t="s">
        <v>54</v>
      </c>
      <c r="I451">
        <v>1811</v>
      </c>
      <c r="J451" t="s">
        <v>239</v>
      </c>
      <c r="K451" t="s">
        <v>257</v>
      </c>
      <c r="L451" t="s">
        <v>1703</v>
      </c>
      <c r="M451">
        <v>70</v>
      </c>
      <c r="N451" t="s">
        <v>39</v>
      </c>
      <c r="O451">
        <v>7</v>
      </c>
      <c r="P451" t="s">
        <v>28</v>
      </c>
      <c r="Q451" t="s">
        <v>76</v>
      </c>
      <c r="R451" s="1">
        <v>111</v>
      </c>
      <c r="S451" t="s">
        <v>182</v>
      </c>
    </row>
    <row r="452" spans="1:19" x14ac:dyDescent="0.3">
      <c r="A452" t="s">
        <v>1701</v>
      </c>
      <c r="B452" t="s">
        <v>270</v>
      </c>
      <c r="C452" t="s">
        <v>45</v>
      </c>
      <c r="E452" s="2">
        <v>17</v>
      </c>
      <c r="F452" s="6" t="s">
        <v>306</v>
      </c>
      <c r="J452" t="s">
        <v>442</v>
      </c>
      <c r="K452" t="s">
        <v>1603</v>
      </c>
      <c r="L452" t="s">
        <v>759</v>
      </c>
      <c r="M452">
        <v>-1</v>
      </c>
      <c r="N452" t="s">
        <v>39</v>
      </c>
      <c r="O452">
        <v>7</v>
      </c>
      <c r="P452" t="s">
        <v>40</v>
      </c>
      <c r="Q452" t="s">
        <v>41</v>
      </c>
      <c r="S452" t="s">
        <v>1704</v>
      </c>
    </row>
    <row r="453" spans="1:19" x14ac:dyDescent="0.3">
      <c r="A453" t="s">
        <v>1705</v>
      </c>
      <c r="B453" t="s">
        <v>234</v>
      </c>
      <c r="C453" t="s">
        <v>45</v>
      </c>
      <c r="E453" s="2">
        <v>26</v>
      </c>
      <c r="F453" s="6" t="s">
        <v>54</v>
      </c>
      <c r="I453" t="s">
        <v>325</v>
      </c>
      <c r="J453" t="s">
        <v>74</v>
      </c>
      <c r="K453" t="s">
        <v>121</v>
      </c>
      <c r="L453" t="s">
        <v>1706</v>
      </c>
      <c r="M453">
        <v>4</v>
      </c>
      <c r="N453" t="s">
        <v>39</v>
      </c>
      <c r="O453">
        <v>7</v>
      </c>
      <c r="P453" t="s">
        <v>28</v>
      </c>
      <c r="Q453" t="s">
        <v>76</v>
      </c>
      <c r="R453" s="1" t="s">
        <v>1707</v>
      </c>
      <c r="S453" t="s">
        <v>1708</v>
      </c>
    </row>
    <row r="454" spans="1:19" x14ac:dyDescent="0.3">
      <c r="A454" t="s">
        <v>1701</v>
      </c>
      <c r="B454" t="s">
        <v>61</v>
      </c>
      <c r="C454" t="s">
        <v>45</v>
      </c>
      <c r="E454" s="2">
        <v>29</v>
      </c>
      <c r="F454" s="6" t="s">
        <v>54</v>
      </c>
      <c r="G454" t="s">
        <v>1709</v>
      </c>
      <c r="H454">
        <v>1837</v>
      </c>
      <c r="J454" t="s">
        <v>24</v>
      </c>
      <c r="K454" t="s">
        <v>384</v>
      </c>
      <c r="L454" t="s">
        <v>38</v>
      </c>
      <c r="M454">
        <v>39</v>
      </c>
      <c r="N454" t="s">
        <v>39</v>
      </c>
      <c r="O454">
        <v>7</v>
      </c>
      <c r="P454" t="s">
        <v>28</v>
      </c>
      <c r="Q454" t="s">
        <v>29</v>
      </c>
      <c r="S454" t="s">
        <v>1710</v>
      </c>
    </row>
    <row r="455" spans="1:19" x14ac:dyDescent="0.3">
      <c r="A455" t="s">
        <v>1711</v>
      </c>
      <c r="B455" t="s">
        <v>32</v>
      </c>
      <c r="C455" t="s">
        <v>45</v>
      </c>
      <c r="E455" s="2">
        <v>-1</v>
      </c>
      <c r="F455" s="6" t="s">
        <v>34</v>
      </c>
      <c r="J455" t="s">
        <v>899</v>
      </c>
      <c r="K455" t="s">
        <v>100</v>
      </c>
      <c r="L455" t="s">
        <v>38</v>
      </c>
      <c r="M455">
        <v>-1</v>
      </c>
      <c r="N455" t="s">
        <v>39</v>
      </c>
      <c r="O455">
        <v>7</v>
      </c>
      <c r="P455" t="s">
        <v>28</v>
      </c>
      <c r="Q455" t="s">
        <v>50</v>
      </c>
    </row>
    <row r="456" spans="1:19" x14ac:dyDescent="0.3">
      <c r="A456" t="s">
        <v>1705</v>
      </c>
      <c r="B456" t="s">
        <v>199</v>
      </c>
      <c r="C456" t="s">
        <v>45</v>
      </c>
      <c r="D456" t="s">
        <v>1712</v>
      </c>
      <c r="E456" s="2">
        <v>38</v>
      </c>
      <c r="F456" s="6" t="s">
        <v>23</v>
      </c>
      <c r="G456" t="s">
        <v>1713</v>
      </c>
      <c r="H456">
        <v>1829</v>
      </c>
      <c r="J456" t="s">
        <v>222</v>
      </c>
      <c r="K456" t="s">
        <v>1714</v>
      </c>
      <c r="L456" t="s">
        <v>1715</v>
      </c>
      <c r="M456">
        <v>-1</v>
      </c>
      <c r="N456" t="s">
        <v>39</v>
      </c>
      <c r="O456">
        <v>7</v>
      </c>
      <c r="P456" t="s">
        <v>28</v>
      </c>
      <c r="Q456" t="s">
        <v>29</v>
      </c>
      <c r="S456" t="s">
        <v>1716</v>
      </c>
    </row>
    <row r="457" spans="1:19" x14ac:dyDescent="0.3">
      <c r="A457" t="s">
        <v>1701</v>
      </c>
      <c r="B457" t="s">
        <v>72</v>
      </c>
      <c r="C457" t="s">
        <v>45</v>
      </c>
      <c r="E457" s="2">
        <v>22</v>
      </c>
      <c r="F457" s="6" t="s">
        <v>54</v>
      </c>
      <c r="G457" t="s">
        <v>1717</v>
      </c>
      <c r="H457">
        <v>1822</v>
      </c>
      <c r="J457" t="s">
        <v>24</v>
      </c>
      <c r="K457" t="s">
        <v>329</v>
      </c>
      <c r="L457" t="s">
        <v>1718</v>
      </c>
      <c r="M457">
        <v>30</v>
      </c>
      <c r="N457" t="s">
        <v>39</v>
      </c>
      <c r="O457">
        <v>7</v>
      </c>
      <c r="P457" t="s">
        <v>1205</v>
      </c>
      <c r="Q457" t="s">
        <v>76</v>
      </c>
      <c r="S457" t="s">
        <v>1719</v>
      </c>
    </row>
    <row r="458" spans="1:19" x14ac:dyDescent="0.3">
      <c r="A458" t="s">
        <v>1720</v>
      </c>
      <c r="B458" t="s">
        <v>1721</v>
      </c>
      <c r="C458" t="s">
        <v>45</v>
      </c>
      <c r="E458" s="2">
        <v>22</v>
      </c>
      <c r="F458" s="6" t="s">
        <v>34</v>
      </c>
      <c r="J458" t="s">
        <v>420</v>
      </c>
      <c r="K458" t="s">
        <v>800</v>
      </c>
      <c r="L458" t="s">
        <v>1722</v>
      </c>
      <c r="M458">
        <v>315</v>
      </c>
      <c r="N458" t="s">
        <v>27</v>
      </c>
      <c r="O458">
        <v>14</v>
      </c>
      <c r="P458" t="s">
        <v>225</v>
      </c>
      <c r="Q458" t="s">
        <v>155</v>
      </c>
      <c r="R458" s="1" t="s">
        <v>1723</v>
      </c>
      <c r="S458" t="s">
        <v>1724</v>
      </c>
    </row>
    <row r="459" spans="1:19" x14ac:dyDescent="0.3">
      <c r="A459" t="s">
        <v>1725</v>
      </c>
      <c r="B459" t="s">
        <v>342</v>
      </c>
      <c r="C459" t="s">
        <v>45</v>
      </c>
      <c r="E459" s="2">
        <v>49</v>
      </c>
      <c r="F459" s="6" t="s">
        <v>34</v>
      </c>
      <c r="G459" t="s">
        <v>1726</v>
      </c>
      <c r="H459">
        <v>1825</v>
      </c>
      <c r="J459" t="s">
        <v>899</v>
      </c>
      <c r="K459" t="s">
        <v>1727</v>
      </c>
      <c r="L459" t="s">
        <v>38</v>
      </c>
      <c r="M459">
        <v>-1</v>
      </c>
      <c r="N459" t="s">
        <v>39</v>
      </c>
      <c r="O459">
        <v>7</v>
      </c>
      <c r="P459" t="s">
        <v>28</v>
      </c>
      <c r="Q459" t="s">
        <v>50</v>
      </c>
    </row>
    <row r="460" spans="1:19" x14ac:dyDescent="0.3">
      <c r="A460" t="s">
        <v>1728</v>
      </c>
      <c r="B460" t="s">
        <v>270</v>
      </c>
      <c r="C460" t="s">
        <v>45</v>
      </c>
      <c r="D460" t="s">
        <v>1729</v>
      </c>
      <c r="E460" s="2">
        <v>14</v>
      </c>
      <c r="F460" s="6" t="s">
        <v>34</v>
      </c>
      <c r="J460" t="s">
        <v>24</v>
      </c>
      <c r="K460" t="s">
        <v>100</v>
      </c>
      <c r="L460" t="s">
        <v>38</v>
      </c>
      <c r="M460">
        <v>5</v>
      </c>
      <c r="N460" t="s">
        <v>39</v>
      </c>
      <c r="O460">
        <v>7</v>
      </c>
      <c r="P460" t="s">
        <v>28</v>
      </c>
      <c r="Q460" t="s">
        <v>50</v>
      </c>
      <c r="S460" t="s">
        <v>1730</v>
      </c>
    </row>
    <row r="461" spans="1:19" x14ac:dyDescent="0.3">
      <c r="A461" t="s">
        <v>1731</v>
      </c>
      <c r="B461" t="s">
        <v>72</v>
      </c>
      <c r="C461" t="s">
        <v>45</v>
      </c>
      <c r="E461" s="2">
        <v>27</v>
      </c>
      <c r="F461" s="6" t="s">
        <v>54</v>
      </c>
      <c r="J461" t="s">
        <v>319</v>
      </c>
      <c r="K461" t="s">
        <v>781</v>
      </c>
      <c r="L461" t="s">
        <v>1732</v>
      </c>
      <c r="M461">
        <v>40</v>
      </c>
      <c r="N461" t="s">
        <v>39</v>
      </c>
      <c r="O461">
        <v>7</v>
      </c>
      <c r="P461" t="s">
        <v>58</v>
      </c>
      <c r="Q461" t="s">
        <v>29</v>
      </c>
      <c r="S461" t="s">
        <v>1733</v>
      </c>
    </row>
    <row r="462" spans="1:19" x14ac:dyDescent="0.3">
      <c r="A462" t="s">
        <v>1734</v>
      </c>
      <c r="B462" t="s">
        <v>430</v>
      </c>
      <c r="C462" t="s">
        <v>45</v>
      </c>
      <c r="E462" s="2">
        <v>24</v>
      </c>
      <c r="F462" s="6" t="s">
        <v>54</v>
      </c>
      <c r="J462" t="s">
        <v>239</v>
      </c>
      <c r="K462" t="s">
        <v>37</v>
      </c>
      <c r="L462" t="s">
        <v>173</v>
      </c>
      <c r="M462">
        <v>174</v>
      </c>
      <c r="N462" t="s">
        <v>27</v>
      </c>
      <c r="O462">
        <v>7</v>
      </c>
      <c r="P462" t="s">
        <v>28</v>
      </c>
      <c r="Q462" t="s">
        <v>29</v>
      </c>
    </row>
    <row r="463" spans="1:19" x14ac:dyDescent="0.3">
      <c r="A463" t="s">
        <v>1735</v>
      </c>
      <c r="B463" t="s">
        <v>1736</v>
      </c>
      <c r="C463" t="s">
        <v>45</v>
      </c>
      <c r="E463" s="2">
        <v>24</v>
      </c>
      <c r="F463" s="6" t="s">
        <v>34</v>
      </c>
      <c r="G463" t="s">
        <v>1737</v>
      </c>
      <c r="H463">
        <v>1793</v>
      </c>
      <c r="J463" t="s">
        <v>24</v>
      </c>
      <c r="K463" t="s">
        <v>1079</v>
      </c>
      <c r="L463" t="s">
        <v>105</v>
      </c>
      <c r="M463">
        <v>3</v>
      </c>
      <c r="N463" t="s">
        <v>39</v>
      </c>
      <c r="O463">
        <v>7</v>
      </c>
      <c r="P463" t="s">
        <v>93</v>
      </c>
      <c r="Q463" t="s">
        <v>41</v>
      </c>
      <c r="R463" s="1" t="s">
        <v>1738</v>
      </c>
      <c r="S463" t="s">
        <v>1739</v>
      </c>
    </row>
    <row r="464" spans="1:19" x14ac:dyDescent="0.3">
      <c r="A464" t="s">
        <v>1740</v>
      </c>
      <c r="B464" t="s">
        <v>32</v>
      </c>
      <c r="C464" t="s">
        <v>45</v>
      </c>
      <c r="D464" t="s">
        <v>1741</v>
      </c>
      <c r="E464" s="2">
        <v>33</v>
      </c>
      <c r="F464" s="6" t="s">
        <v>306</v>
      </c>
      <c r="J464" t="s">
        <v>1742</v>
      </c>
      <c r="K464" t="s">
        <v>1419</v>
      </c>
      <c r="L464" t="s">
        <v>453</v>
      </c>
      <c r="M464">
        <v>0</v>
      </c>
      <c r="N464" t="s">
        <v>39</v>
      </c>
      <c r="O464">
        <v>7</v>
      </c>
      <c r="P464" t="s">
        <v>225</v>
      </c>
      <c r="Q464" t="s">
        <v>155</v>
      </c>
    </row>
    <row r="465" spans="1:19" x14ac:dyDescent="0.3">
      <c r="A465" t="s">
        <v>1743</v>
      </c>
      <c r="B465" t="s">
        <v>430</v>
      </c>
      <c r="C465" t="s">
        <v>45</v>
      </c>
      <c r="E465" s="2">
        <v>33</v>
      </c>
      <c r="F465" s="6" t="s">
        <v>54</v>
      </c>
      <c r="J465" t="s">
        <v>24</v>
      </c>
      <c r="K465" t="s">
        <v>809</v>
      </c>
      <c r="L465" t="s">
        <v>1003</v>
      </c>
      <c r="M465">
        <v>126</v>
      </c>
      <c r="N465" t="s">
        <v>27</v>
      </c>
      <c r="O465">
        <v>7</v>
      </c>
      <c r="P465" t="s">
        <v>148</v>
      </c>
      <c r="Q465" t="s">
        <v>155</v>
      </c>
      <c r="S465" t="s">
        <v>1744</v>
      </c>
    </row>
    <row r="466" spans="1:19" x14ac:dyDescent="0.3">
      <c r="A466" t="s">
        <v>1745</v>
      </c>
      <c r="B466" t="s">
        <v>1746</v>
      </c>
      <c r="C466" t="s">
        <v>45</v>
      </c>
      <c r="E466" s="2">
        <v>29</v>
      </c>
      <c r="F466" s="6" t="s">
        <v>54</v>
      </c>
      <c r="G466">
        <v>1788</v>
      </c>
      <c r="H466">
        <v>1788</v>
      </c>
      <c r="J466" t="s">
        <v>24</v>
      </c>
      <c r="K466" t="s">
        <v>412</v>
      </c>
      <c r="L466" t="s">
        <v>38</v>
      </c>
      <c r="M466">
        <v>39</v>
      </c>
      <c r="N466" t="s">
        <v>39</v>
      </c>
      <c r="O466">
        <v>7</v>
      </c>
      <c r="P466" t="s">
        <v>40</v>
      </c>
      <c r="Q466" t="s">
        <v>29</v>
      </c>
      <c r="S466" t="s">
        <v>1747</v>
      </c>
    </row>
    <row r="467" spans="1:19" x14ac:dyDescent="0.3">
      <c r="A467" t="s">
        <v>1748</v>
      </c>
      <c r="B467" t="s">
        <v>234</v>
      </c>
      <c r="C467" t="s">
        <v>45</v>
      </c>
      <c r="E467" s="2">
        <v>35</v>
      </c>
      <c r="F467" s="6" t="s">
        <v>23</v>
      </c>
      <c r="G467" t="s">
        <v>1749</v>
      </c>
      <c r="H467" t="s">
        <v>1224</v>
      </c>
      <c r="J467" t="s">
        <v>319</v>
      </c>
      <c r="K467" t="s">
        <v>781</v>
      </c>
      <c r="L467" t="s">
        <v>1732</v>
      </c>
      <c r="M467">
        <v>40</v>
      </c>
      <c r="N467" t="s">
        <v>39</v>
      </c>
      <c r="O467">
        <v>7</v>
      </c>
      <c r="P467" t="s">
        <v>58</v>
      </c>
      <c r="Q467" t="s">
        <v>29</v>
      </c>
      <c r="S467" t="s">
        <v>1750</v>
      </c>
    </row>
    <row r="468" spans="1:19" x14ac:dyDescent="0.3">
      <c r="A468" t="s">
        <v>1751</v>
      </c>
      <c r="B468" t="s">
        <v>1752</v>
      </c>
      <c r="C468" t="s">
        <v>45</v>
      </c>
      <c r="E468" s="2">
        <v>30</v>
      </c>
      <c r="F468" s="6" t="s">
        <v>54</v>
      </c>
      <c r="G468" t="s">
        <v>1753</v>
      </c>
      <c r="H468">
        <v>1788</v>
      </c>
      <c r="J468" t="s">
        <v>24</v>
      </c>
      <c r="K468" t="s">
        <v>252</v>
      </c>
      <c r="L468" t="s">
        <v>218</v>
      </c>
      <c r="M468">
        <v>30</v>
      </c>
      <c r="N468" t="s">
        <v>39</v>
      </c>
      <c r="O468">
        <v>7</v>
      </c>
      <c r="P468" t="s">
        <v>225</v>
      </c>
      <c r="Q468" t="s">
        <v>155</v>
      </c>
      <c r="S468" t="s">
        <v>1754</v>
      </c>
    </row>
    <row r="469" spans="1:19" x14ac:dyDescent="0.3">
      <c r="A469" t="s">
        <v>1755</v>
      </c>
      <c r="B469" t="s">
        <v>80</v>
      </c>
      <c r="C469" t="s">
        <v>45</v>
      </c>
      <c r="D469" t="s">
        <v>1756</v>
      </c>
      <c r="E469" s="2">
        <v>15</v>
      </c>
      <c r="F469" s="6" t="s">
        <v>23</v>
      </c>
      <c r="I469" t="s">
        <v>1465</v>
      </c>
      <c r="J469" t="s">
        <v>601</v>
      </c>
      <c r="K469" t="s">
        <v>824</v>
      </c>
      <c r="L469" t="s">
        <v>1757</v>
      </c>
      <c r="M469">
        <v>1</v>
      </c>
      <c r="N469" t="s">
        <v>39</v>
      </c>
      <c r="O469">
        <v>7</v>
      </c>
      <c r="P469" t="s">
        <v>28</v>
      </c>
      <c r="Q469" t="s">
        <v>29</v>
      </c>
      <c r="S469" t="s">
        <v>1758</v>
      </c>
    </row>
    <row r="470" spans="1:19" x14ac:dyDescent="0.3">
      <c r="A470" t="s">
        <v>1759</v>
      </c>
      <c r="B470" t="s">
        <v>107</v>
      </c>
      <c r="C470" t="s">
        <v>45</v>
      </c>
      <c r="E470" s="2">
        <v>24</v>
      </c>
      <c r="F470" s="6" t="s">
        <v>23</v>
      </c>
      <c r="J470" t="s">
        <v>24</v>
      </c>
      <c r="K470" t="s">
        <v>245</v>
      </c>
      <c r="L470" t="s">
        <v>38</v>
      </c>
      <c r="M470">
        <v>20</v>
      </c>
      <c r="N470" t="s">
        <v>27</v>
      </c>
      <c r="O470">
        <v>7</v>
      </c>
      <c r="P470" t="s">
        <v>122</v>
      </c>
      <c r="Q470" t="s">
        <v>155</v>
      </c>
      <c r="S470" t="s">
        <v>1760</v>
      </c>
    </row>
    <row r="471" spans="1:19" x14ac:dyDescent="0.3">
      <c r="A471" t="s">
        <v>1761</v>
      </c>
      <c r="B471" t="s">
        <v>370</v>
      </c>
      <c r="C471" t="s">
        <v>45</v>
      </c>
      <c r="D471" t="s">
        <v>1762</v>
      </c>
      <c r="E471" s="2">
        <v>29</v>
      </c>
      <c r="F471" s="6" t="s">
        <v>306</v>
      </c>
      <c r="G471" t="s">
        <v>1763</v>
      </c>
      <c r="H471">
        <v>1812</v>
      </c>
      <c r="J471" t="s">
        <v>74</v>
      </c>
      <c r="K471" t="s">
        <v>121</v>
      </c>
      <c r="L471" t="s">
        <v>1764</v>
      </c>
      <c r="M471">
        <v>30</v>
      </c>
      <c r="N471" t="s">
        <v>39</v>
      </c>
      <c r="O471">
        <v>7</v>
      </c>
      <c r="P471" t="s">
        <v>28</v>
      </c>
      <c r="Q471" t="s">
        <v>76</v>
      </c>
      <c r="S471" t="s">
        <v>182</v>
      </c>
    </row>
    <row r="472" spans="1:19" x14ac:dyDescent="0.3">
      <c r="A472" t="s">
        <v>1765</v>
      </c>
      <c r="B472" t="s">
        <v>290</v>
      </c>
      <c r="C472" t="s">
        <v>45</v>
      </c>
      <c r="E472" s="2">
        <v>16</v>
      </c>
      <c r="F472" s="6" t="s">
        <v>23</v>
      </c>
      <c r="G472" t="s">
        <v>1766</v>
      </c>
      <c r="H472">
        <v>1819</v>
      </c>
      <c r="J472" t="s">
        <v>24</v>
      </c>
      <c r="K472" t="s">
        <v>172</v>
      </c>
      <c r="L472" t="s">
        <v>1767</v>
      </c>
      <c r="M472">
        <v>41</v>
      </c>
      <c r="N472" t="s">
        <v>39</v>
      </c>
      <c r="O472">
        <v>7</v>
      </c>
      <c r="P472" t="s">
        <v>28</v>
      </c>
      <c r="Q472" t="s">
        <v>59</v>
      </c>
      <c r="S472" t="s">
        <v>1768</v>
      </c>
    </row>
    <row r="473" spans="1:19" x14ac:dyDescent="0.3">
      <c r="A473" t="s">
        <v>1769</v>
      </c>
      <c r="B473" t="s">
        <v>430</v>
      </c>
      <c r="C473" t="s">
        <v>45</v>
      </c>
      <c r="E473" s="2">
        <v>27</v>
      </c>
      <c r="F473" s="6" t="s">
        <v>54</v>
      </c>
      <c r="G473" t="s">
        <v>734</v>
      </c>
      <c r="H473" t="s">
        <v>734</v>
      </c>
      <c r="J473" t="s">
        <v>24</v>
      </c>
      <c r="K473" t="s">
        <v>82</v>
      </c>
      <c r="L473" t="s">
        <v>429</v>
      </c>
      <c r="M473">
        <v>30</v>
      </c>
      <c r="N473" t="s">
        <v>27</v>
      </c>
      <c r="O473">
        <v>7</v>
      </c>
      <c r="P473" t="s">
        <v>28</v>
      </c>
      <c r="Q473" t="s">
        <v>59</v>
      </c>
      <c r="R473" s="1">
        <v>40</v>
      </c>
    </row>
    <row r="474" spans="1:19" x14ac:dyDescent="0.3">
      <c r="A474" t="s">
        <v>1770</v>
      </c>
      <c r="B474" t="s">
        <v>230</v>
      </c>
      <c r="C474" t="s">
        <v>45</v>
      </c>
      <c r="E474" s="2">
        <v>21</v>
      </c>
      <c r="F474" s="6" t="s">
        <v>54</v>
      </c>
      <c r="I474" t="s">
        <v>1771</v>
      </c>
      <c r="J474" t="s">
        <v>1389</v>
      </c>
      <c r="K474" t="s">
        <v>1772</v>
      </c>
      <c r="L474" t="s">
        <v>173</v>
      </c>
      <c r="M474">
        <v>-1</v>
      </c>
      <c r="N474" t="s">
        <v>27</v>
      </c>
      <c r="O474">
        <v>7</v>
      </c>
      <c r="P474" t="s">
        <v>28</v>
      </c>
      <c r="Q474" t="s">
        <v>29</v>
      </c>
      <c r="S474" t="s">
        <v>1773</v>
      </c>
    </row>
    <row r="475" spans="1:19" x14ac:dyDescent="0.3">
      <c r="A475" t="s">
        <v>1774</v>
      </c>
      <c r="B475" t="s">
        <v>562</v>
      </c>
      <c r="C475" t="s">
        <v>45</v>
      </c>
      <c r="E475" s="2">
        <v>25</v>
      </c>
      <c r="F475" s="6" t="s">
        <v>54</v>
      </c>
      <c r="G475" t="s">
        <v>1775</v>
      </c>
      <c r="H475">
        <v>1838</v>
      </c>
      <c r="J475" t="s">
        <v>457</v>
      </c>
      <c r="K475" t="s">
        <v>643</v>
      </c>
      <c r="L475" t="s">
        <v>38</v>
      </c>
      <c r="M475">
        <v>67</v>
      </c>
      <c r="N475" t="s">
        <v>39</v>
      </c>
      <c r="O475">
        <v>7</v>
      </c>
      <c r="P475" t="s">
        <v>28</v>
      </c>
      <c r="Q475" t="s">
        <v>59</v>
      </c>
      <c r="S475" t="s">
        <v>1776</v>
      </c>
    </row>
    <row r="476" spans="1:19" x14ac:dyDescent="0.3">
      <c r="A476" t="s">
        <v>1777</v>
      </c>
      <c r="B476" t="s">
        <v>1778</v>
      </c>
      <c r="C476" t="s">
        <v>45</v>
      </c>
      <c r="E476" s="2">
        <v>24</v>
      </c>
      <c r="F476" s="6" t="s">
        <v>54</v>
      </c>
      <c r="J476" t="s">
        <v>1242</v>
      </c>
      <c r="K476" t="s">
        <v>312</v>
      </c>
      <c r="L476" t="s">
        <v>57</v>
      </c>
      <c r="M476">
        <v>31</v>
      </c>
      <c r="N476" t="s">
        <v>27</v>
      </c>
      <c r="O476">
        <v>7</v>
      </c>
      <c r="P476" t="s">
        <v>28</v>
      </c>
      <c r="Q476" t="s">
        <v>155</v>
      </c>
      <c r="S476" t="s">
        <v>1779</v>
      </c>
    </row>
    <row r="477" spans="1:19" x14ac:dyDescent="0.3">
      <c r="A477" t="s">
        <v>1780</v>
      </c>
      <c r="B477" t="s">
        <v>80</v>
      </c>
      <c r="C477" t="s">
        <v>45</v>
      </c>
      <c r="E477" s="2">
        <v>34</v>
      </c>
      <c r="F477" s="6" t="s">
        <v>54</v>
      </c>
      <c r="G477" t="s">
        <v>1781</v>
      </c>
      <c r="H477" t="s">
        <v>1095</v>
      </c>
      <c r="J477" t="s">
        <v>319</v>
      </c>
      <c r="K477" t="s">
        <v>320</v>
      </c>
      <c r="L477" t="s">
        <v>1782</v>
      </c>
      <c r="M477">
        <v>11</v>
      </c>
      <c r="N477" t="s">
        <v>39</v>
      </c>
      <c r="O477">
        <v>7</v>
      </c>
      <c r="P477" t="s">
        <v>58</v>
      </c>
      <c r="Q477" t="s">
        <v>29</v>
      </c>
    </row>
    <row r="478" spans="1:19" x14ac:dyDescent="0.3">
      <c r="A478" t="s">
        <v>1783</v>
      </c>
      <c r="B478" t="s">
        <v>32</v>
      </c>
      <c r="C478" t="s">
        <v>45</v>
      </c>
      <c r="E478" s="2">
        <v>16</v>
      </c>
      <c r="F478" s="6" t="s">
        <v>34</v>
      </c>
      <c r="J478" t="s">
        <v>344</v>
      </c>
      <c r="K478" t="s">
        <v>941</v>
      </c>
      <c r="L478" t="s">
        <v>105</v>
      </c>
      <c r="M478">
        <v>12</v>
      </c>
      <c r="N478" t="s">
        <v>39</v>
      </c>
      <c r="O478">
        <v>7</v>
      </c>
      <c r="P478" t="s">
        <v>40</v>
      </c>
      <c r="Q478" t="s">
        <v>50</v>
      </c>
      <c r="S478" t="s">
        <v>1784</v>
      </c>
    </row>
    <row r="479" spans="1:19" x14ac:dyDescent="0.3">
      <c r="A479" t="s">
        <v>1785</v>
      </c>
      <c r="B479" t="s">
        <v>32</v>
      </c>
      <c r="C479" t="s">
        <v>45</v>
      </c>
      <c r="E479" s="2">
        <v>19</v>
      </c>
      <c r="F479" s="6" t="s">
        <v>34</v>
      </c>
      <c r="I479" t="s">
        <v>1095</v>
      </c>
      <c r="J479" t="s">
        <v>344</v>
      </c>
      <c r="K479" t="s">
        <v>1786</v>
      </c>
      <c r="L479" t="s">
        <v>482</v>
      </c>
      <c r="M479">
        <v>-1</v>
      </c>
      <c r="N479" t="s">
        <v>39</v>
      </c>
      <c r="O479">
        <v>7</v>
      </c>
      <c r="P479" t="s">
        <v>40</v>
      </c>
      <c r="Q479" t="s">
        <v>41</v>
      </c>
      <c r="S479" t="s">
        <v>1787</v>
      </c>
    </row>
    <row r="480" spans="1:19" x14ac:dyDescent="0.3">
      <c r="A480" t="s">
        <v>1785</v>
      </c>
      <c r="B480" t="s">
        <v>1788</v>
      </c>
      <c r="C480" t="s">
        <v>45</v>
      </c>
      <c r="E480" s="2">
        <v>36</v>
      </c>
      <c r="F480" s="6" t="s">
        <v>54</v>
      </c>
      <c r="G480" t="s">
        <v>1789</v>
      </c>
      <c r="H480">
        <v>1820</v>
      </c>
      <c r="J480" t="s">
        <v>461</v>
      </c>
      <c r="K480" t="s">
        <v>502</v>
      </c>
      <c r="L480" t="s">
        <v>1790</v>
      </c>
      <c r="M480">
        <v>2</v>
      </c>
      <c r="N480" t="s">
        <v>39</v>
      </c>
      <c r="O480">
        <v>7</v>
      </c>
      <c r="P480" t="s">
        <v>28</v>
      </c>
      <c r="Q480" t="s">
        <v>76</v>
      </c>
      <c r="R480" s="1">
        <v>100</v>
      </c>
      <c r="S480" t="s">
        <v>1791</v>
      </c>
    </row>
    <row r="481" spans="1:19" x14ac:dyDescent="0.3">
      <c r="A481" t="s">
        <v>1792</v>
      </c>
      <c r="B481" t="s">
        <v>230</v>
      </c>
      <c r="C481" t="s">
        <v>45</v>
      </c>
      <c r="E481" s="2">
        <v>23</v>
      </c>
      <c r="F481" s="6" t="s">
        <v>54</v>
      </c>
      <c r="I481" t="s">
        <v>1095</v>
      </c>
      <c r="J481" t="s">
        <v>24</v>
      </c>
      <c r="K481" t="s">
        <v>139</v>
      </c>
      <c r="L481" t="s">
        <v>1793</v>
      </c>
      <c r="M481">
        <v>1</v>
      </c>
      <c r="N481" t="s">
        <v>39</v>
      </c>
      <c r="O481">
        <v>7</v>
      </c>
      <c r="P481" t="s">
        <v>1375</v>
      </c>
      <c r="Q481" t="s">
        <v>59</v>
      </c>
    </row>
    <row r="482" spans="1:19" x14ac:dyDescent="0.3">
      <c r="A482" t="s">
        <v>1794</v>
      </c>
      <c r="B482" t="s">
        <v>61</v>
      </c>
      <c r="C482" t="s">
        <v>45</v>
      </c>
      <c r="D482" t="s">
        <v>1795</v>
      </c>
      <c r="E482" s="2">
        <v>21</v>
      </c>
      <c r="F482" s="6" t="s">
        <v>23</v>
      </c>
      <c r="G482" t="s">
        <v>1796</v>
      </c>
      <c r="H482">
        <v>1827</v>
      </c>
      <c r="J482" t="s">
        <v>457</v>
      </c>
      <c r="K482" t="s">
        <v>458</v>
      </c>
      <c r="L482" t="s">
        <v>463</v>
      </c>
      <c r="M482">
        <v>122</v>
      </c>
      <c r="N482" t="s">
        <v>39</v>
      </c>
      <c r="O482">
        <v>7</v>
      </c>
      <c r="P482" t="s">
        <v>28</v>
      </c>
      <c r="Q482" t="s">
        <v>59</v>
      </c>
      <c r="S482" t="s">
        <v>1326</v>
      </c>
    </row>
    <row r="483" spans="1:19" x14ac:dyDescent="0.3">
      <c r="A483" t="s">
        <v>1797</v>
      </c>
      <c r="B483" t="s">
        <v>80</v>
      </c>
      <c r="C483" t="s">
        <v>1798</v>
      </c>
      <c r="E483" s="2">
        <v>25</v>
      </c>
      <c r="F483" s="6" t="s">
        <v>23</v>
      </c>
      <c r="J483" t="s">
        <v>319</v>
      </c>
      <c r="K483" t="s">
        <v>1799</v>
      </c>
      <c r="L483" t="s">
        <v>308</v>
      </c>
      <c r="M483">
        <v>-1</v>
      </c>
      <c r="N483" t="s">
        <v>39</v>
      </c>
      <c r="O483">
        <v>7</v>
      </c>
      <c r="P483" t="s">
        <v>28</v>
      </c>
      <c r="Q483" t="s">
        <v>59</v>
      </c>
    </row>
    <row r="484" spans="1:19" x14ac:dyDescent="0.3">
      <c r="A484" t="s">
        <v>1800</v>
      </c>
      <c r="B484" t="s">
        <v>107</v>
      </c>
      <c r="C484" t="s">
        <v>45</v>
      </c>
      <c r="E484" s="2">
        <v>29</v>
      </c>
      <c r="F484" s="6" t="s">
        <v>54</v>
      </c>
      <c r="J484" t="s">
        <v>24</v>
      </c>
      <c r="K484" t="s">
        <v>172</v>
      </c>
      <c r="L484" t="s">
        <v>38</v>
      </c>
      <c r="M484">
        <v>39</v>
      </c>
      <c r="N484" t="s">
        <v>39</v>
      </c>
      <c r="O484">
        <v>7</v>
      </c>
      <c r="P484" t="s">
        <v>28</v>
      </c>
      <c r="Q484" t="s">
        <v>59</v>
      </c>
      <c r="S484" t="s">
        <v>1801</v>
      </c>
    </row>
    <row r="485" spans="1:19" x14ac:dyDescent="0.3">
      <c r="A485" t="s">
        <v>1802</v>
      </c>
      <c r="B485" t="s">
        <v>61</v>
      </c>
      <c r="C485" t="s">
        <v>45</v>
      </c>
      <c r="D485" t="s">
        <v>1803</v>
      </c>
      <c r="E485" s="2">
        <v>32</v>
      </c>
      <c r="F485" s="6" t="s">
        <v>23</v>
      </c>
      <c r="I485">
        <v>1792</v>
      </c>
      <c r="J485" t="s">
        <v>24</v>
      </c>
      <c r="K485" t="s">
        <v>139</v>
      </c>
      <c r="L485" t="s">
        <v>1804</v>
      </c>
      <c r="M485">
        <v>10</v>
      </c>
      <c r="N485" t="s">
        <v>39</v>
      </c>
      <c r="O485">
        <v>7</v>
      </c>
      <c r="P485" t="s">
        <v>28</v>
      </c>
      <c r="Q485" t="s">
        <v>59</v>
      </c>
      <c r="R485" s="1" t="s">
        <v>1805</v>
      </c>
    </row>
    <row r="486" spans="1:19" x14ac:dyDescent="0.3">
      <c r="A486" t="s">
        <v>1806</v>
      </c>
      <c r="B486" t="s">
        <v>430</v>
      </c>
      <c r="C486" t="s">
        <v>45</v>
      </c>
      <c r="E486" s="2">
        <v>25</v>
      </c>
      <c r="F486" s="6" t="s">
        <v>54</v>
      </c>
      <c r="G486" t="s">
        <v>1807</v>
      </c>
      <c r="H486">
        <v>1837</v>
      </c>
      <c r="J486" t="s">
        <v>420</v>
      </c>
      <c r="K486" t="s">
        <v>800</v>
      </c>
      <c r="L486" t="s">
        <v>1808</v>
      </c>
      <c r="M486">
        <v>163</v>
      </c>
      <c r="N486" t="s">
        <v>39</v>
      </c>
      <c r="O486">
        <v>7</v>
      </c>
      <c r="P486" t="s">
        <v>28</v>
      </c>
      <c r="Q486" t="s">
        <v>29</v>
      </c>
      <c r="R486" s="1" t="s">
        <v>1809</v>
      </c>
    </row>
    <row r="487" spans="1:19" x14ac:dyDescent="0.3">
      <c r="A487" t="s">
        <v>1806</v>
      </c>
      <c r="B487" t="s">
        <v>21</v>
      </c>
      <c r="C487" t="s">
        <v>45</v>
      </c>
      <c r="E487" s="2">
        <v>24</v>
      </c>
      <c r="F487" s="6" t="s">
        <v>54</v>
      </c>
      <c r="J487" t="s">
        <v>24</v>
      </c>
      <c r="K487" t="s">
        <v>64</v>
      </c>
      <c r="L487" t="s">
        <v>1352</v>
      </c>
      <c r="M487">
        <v>2</v>
      </c>
      <c r="N487" t="s">
        <v>39</v>
      </c>
      <c r="O487">
        <v>7</v>
      </c>
      <c r="P487" t="s">
        <v>1810</v>
      </c>
      <c r="Q487" t="s">
        <v>59</v>
      </c>
      <c r="S487" t="s">
        <v>1811</v>
      </c>
    </row>
    <row r="488" spans="1:19" x14ac:dyDescent="0.3">
      <c r="A488" t="s">
        <v>1806</v>
      </c>
      <c r="B488" t="s">
        <v>107</v>
      </c>
      <c r="C488" t="s">
        <v>45</v>
      </c>
      <c r="E488" s="2">
        <v>19</v>
      </c>
      <c r="F488" s="6" t="s">
        <v>23</v>
      </c>
      <c r="I488" t="s">
        <v>1812</v>
      </c>
      <c r="J488" t="s">
        <v>24</v>
      </c>
      <c r="K488" t="s">
        <v>25</v>
      </c>
      <c r="L488" t="s">
        <v>218</v>
      </c>
      <c r="M488">
        <v>10</v>
      </c>
      <c r="N488" t="s">
        <v>39</v>
      </c>
      <c r="O488">
        <v>7</v>
      </c>
      <c r="P488" t="s">
        <v>1813</v>
      </c>
      <c r="Q488" t="s">
        <v>59</v>
      </c>
      <c r="S488" t="s">
        <v>1814</v>
      </c>
    </row>
    <row r="489" spans="1:19" x14ac:dyDescent="0.3">
      <c r="A489" t="s">
        <v>1815</v>
      </c>
      <c r="B489" t="s">
        <v>328</v>
      </c>
      <c r="C489" t="s">
        <v>45</v>
      </c>
      <c r="D489" t="s">
        <v>1816</v>
      </c>
      <c r="E489" s="2">
        <v>26</v>
      </c>
      <c r="F489" s="6" t="s">
        <v>54</v>
      </c>
      <c r="G489" t="s">
        <v>1817</v>
      </c>
      <c r="H489">
        <v>1822</v>
      </c>
      <c r="J489" t="s">
        <v>115</v>
      </c>
      <c r="K489" t="s">
        <v>1058</v>
      </c>
      <c r="L489" t="s">
        <v>26</v>
      </c>
      <c r="M489">
        <v>133</v>
      </c>
      <c r="N489" t="s">
        <v>27</v>
      </c>
      <c r="O489">
        <v>7</v>
      </c>
      <c r="P489" t="s">
        <v>1818</v>
      </c>
      <c r="Q489" t="s">
        <v>155</v>
      </c>
      <c r="S489" t="s">
        <v>1819</v>
      </c>
    </row>
    <row r="490" spans="1:19" x14ac:dyDescent="0.3">
      <c r="A490" t="s">
        <v>1820</v>
      </c>
      <c r="B490" t="s">
        <v>364</v>
      </c>
      <c r="C490" t="s">
        <v>45</v>
      </c>
      <c r="E490" s="2">
        <v>28</v>
      </c>
      <c r="F490" s="6" t="s">
        <v>54</v>
      </c>
      <c r="J490" t="s">
        <v>222</v>
      </c>
      <c r="K490" t="s">
        <v>1821</v>
      </c>
      <c r="L490" t="s">
        <v>38</v>
      </c>
      <c r="M490">
        <v>-1</v>
      </c>
      <c r="N490" t="s">
        <v>39</v>
      </c>
      <c r="O490">
        <v>7</v>
      </c>
      <c r="P490" t="s">
        <v>28</v>
      </c>
      <c r="Q490" t="s">
        <v>29</v>
      </c>
      <c r="S490" t="s">
        <v>1822</v>
      </c>
    </row>
    <row r="491" spans="1:19" x14ac:dyDescent="0.3">
      <c r="A491" t="s">
        <v>1823</v>
      </c>
      <c r="B491" t="s">
        <v>1445</v>
      </c>
      <c r="C491" t="s">
        <v>45</v>
      </c>
      <c r="E491" s="2">
        <v>30</v>
      </c>
      <c r="F491" s="6" t="s">
        <v>23</v>
      </c>
      <c r="G491" t="s">
        <v>1824</v>
      </c>
      <c r="H491">
        <v>1839</v>
      </c>
      <c r="J491" t="s">
        <v>24</v>
      </c>
      <c r="K491" t="s">
        <v>82</v>
      </c>
      <c r="L491" t="s">
        <v>1194</v>
      </c>
      <c r="M491">
        <v>1</v>
      </c>
      <c r="N491" t="s">
        <v>39</v>
      </c>
      <c r="O491">
        <v>7</v>
      </c>
      <c r="P491" t="s">
        <v>1825</v>
      </c>
      <c r="Q491" t="s">
        <v>59</v>
      </c>
    </row>
    <row r="492" spans="1:19" x14ac:dyDescent="0.3">
      <c r="A492" t="s">
        <v>1826</v>
      </c>
      <c r="B492" t="s">
        <v>61</v>
      </c>
      <c r="C492" t="s">
        <v>45</v>
      </c>
      <c r="E492" s="2">
        <v>54</v>
      </c>
      <c r="F492" s="6" t="s">
        <v>54</v>
      </c>
      <c r="G492" t="s">
        <v>1827</v>
      </c>
      <c r="H492">
        <v>1812</v>
      </c>
      <c r="J492" t="s">
        <v>74</v>
      </c>
      <c r="K492" t="s">
        <v>121</v>
      </c>
      <c r="L492" t="s">
        <v>1828</v>
      </c>
      <c r="M492">
        <v>10</v>
      </c>
      <c r="N492" t="s">
        <v>39</v>
      </c>
      <c r="O492">
        <v>7</v>
      </c>
      <c r="P492" t="s">
        <v>28</v>
      </c>
      <c r="Q492" t="s">
        <v>76</v>
      </c>
      <c r="S492" t="s">
        <v>1829</v>
      </c>
    </row>
    <row r="493" spans="1:19" x14ac:dyDescent="0.3">
      <c r="A493" t="s">
        <v>1826</v>
      </c>
      <c r="B493" t="s">
        <v>1830</v>
      </c>
      <c r="C493" t="s">
        <v>45</v>
      </c>
      <c r="E493" s="2">
        <v>26</v>
      </c>
      <c r="F493" s="6" t="s">
        <v>54</v>
      </c>
      <c r="J493" t="s">
        <v>74</v>
      </c>
      <c r="K493" t="s">
        <v>121</v>
      </c>
      <c r="L493" t="s">
        <v>1828</v>
      </c>
      <c r="M493">
        <v>10</v>
      </c>
      <c r="N493" t="s">
        <v>39</v>
      </c>
      <c r="O493">
        <v>7</v>
      </c>
      <c r="P493" t="s">
        <v>28</v>
      </c>
      <c r="Q493" t="s">
        <v>76</v>
      </c>
      <c r="R493" s="1" t="s">
        <v>1831</v>
      </c>
      <c r="S493" t="s">
        <v>1832</v>
      </c>
    </row>
    <row r="494" spans="1:19" x14ac:dyDescent="0.3">
      <c r="A494" t="s">
        <v>1833</v>
      </c>
      <c r="B494" t="s">
        <v>32</v>
      </c>
      <c r="C494" t="s">
        <v>45</v>
      </c>
      <c r="D494" t="s">
        <v>1834</v>
      </c>
      <c r="E494" s="2">
        <v>20</v>
      </c>
      <c r="F494" s="6" t="s">
        <v>306</v>
      </c>
      <c r="J494" t="s">
        <v>24</v>
      </c>
      <c r="K494" t="s">
        <v>1337</v>
      </c>
      <c r="L494" t="s">
        <v>1835</v>
      </c>
      <c r="M494">
        <v>23</v>
      </c>
      <c r="N494" t="s">
        <v>39</v>
      </c>
      <c r="O494">
        <v>7</v>
      </c>
      <c r="P494" t="s">
        <v>40</v>
      </c>
      <c r="Q494" t="s">
        <v>41</v>
      </c>
      <c r="S494" t="s">
        <v>1836</v>
      </c>
    </row>
    <row r="495" spans="1:19" x14ac:dyDescent="0.3">
      <c r="A495" t="s">
        <v>1837</v>
      </c>
      <c r="B495" t="s">
        <v>61</v>
      </c>
      <c r="C495" t="s">
        <v>1838</v>
      </c>
      <c r="D495" t="s">
        <v>1839</v>
      </c>
      <c r="E495" s="2">
        <v>29</v>
      </c>
      <c r="F495" s="6" t="s">
        <v>54</v>
      </c>
      <c r="J495" t="s">
        <v>24</v>
      </c>
      <c r="K495" t="s">
        <v>139</v>
      </c>
      <c r="L495" t="s">
        <v>381</v>
      </c>
      <c r="M495">
        <v>0</v>
      </c>
      <c r="N495" t="s">
        <v>27</v>
      </c>
      <c r="O495">
        <v>99</v>
      </c>
      <c r="P495" t="s">
        <v>28</v>
      </c>
      <c r="Q495" t="s">
        <v>59</v>
      </c>
      <c r="S495" t="s">
        <v>1840</v>
      </c>
    </row>
    <row r="496" spans="1:19" x14ac:dyDescent="0.3">
      <c r="A496" t="s">
        <v>1841</v>
      </c>
      <c r="B496" t="s">
        <v>107</v>
      </c>
      <c r="C496" t="s">
        <v>45</v>
      </c>
      <c r="E496" s="2">
        <v>28</v>
      </c>
      <c r="F496" s="6" t="s">
        <v>23</v>
      </c>
      <c r="J496" t="s">
        <v>522</v>
      </c>
      <c r="K496" t="s">
        <v>523</v>
      </c>
      <c r="L496" t="s">
        <v>218</v>
      </c>
      <c r="M496">
        <v>39</v>
      </c>
      <c r="N496" t="s">
        <v>39</v>
      </c>
      <c r="O496">
        <v>7</v>
      </c>
      <c r="P496" t="s">
        <v>1842</v>
      </c>
      <c r="Q496" t="s">
        <v>59</v>
      </c>
      <c r="S496" t="s">
        <v>1843</v>
      </c>
    </row>
    <row r="497" spans="1:19" x14ac:dyDescent="0.3">
      <c r="A497" t="s">
        <v>1844</v>
      </c>
      <c r="B497" t="s">
        <v>61</v>
      </c>
      <c r="C497" t="s">
        <v>45</v>
      </c>
      <c r="D497" t="s">
        <v>1845</v>
      </c>
      <c r="E497" s="2">
        <v>25</v>
      </c>
      <c r="F497" s="6" t="s">
        <v>54</v>
      </c>
      <c r="G497" t="s">
        <v>1846</v>
      </c>
      <c r="H497">
        <v>1787</v>
      </c>
      <c r="J497" t="s">
        <v>840</v>
      </c>
      <c r="K497" t="s">
        <v>37</v>
      </c>
      <c r="L497" t="s">
        <v>1847</v>
      </c>
      <c r="M497">
        <v>-1</v>
      </c>
      <c r="N497" t="s">
        <v>27</v>
      </c>
      <c r="O497">
        <v>7</v>
      </c>
      <c r="P497" t="s">
        <v>28</v>
      </c>
      <c r="Q497" t="s">
        <v>29</v>
      </c>
    </row>
    <row r="498" spans="1:19" x14ac:dyDescent="0.3">
      <c r="A498" t="s">
        <v>1848</v>
      </c>
      <c r="B498" t="s">
        <v>1849</v>
      </c>
      <c r="C498" t="s">
        <v>45</v>
      </c>
      <c r="D498" t="s">
        <v>1850</v>
      </c>
      <c r="E498" s="2">
        <v>25</v>
      </c>
      <c r="F498" s="6" t="s">
        <v>54</v>
      </c>
      <c r="G498" t="s">
        <v>1851</v>
      </c>
      <c r="H498">
        <v>1818</v>
      </c>
      <c r="J498" t="s">
        <v>239</v>
      </c>
      <c r="K498" t="s">
        <v>37</v>
      </c>
      <c r="L498" t="s">
        <v>429</v>
      </c>
      <c r="M498">
        <v>100</v>
      </c>
      <c r="N498" t="s">
        <v>27</v>
      </c>
      <c r="O498">
        <v>7</v>
      </c>
      <c r="P498" t="s">
        <v>28</v>
      </c>
      <c r="Q498" t="s">
        <v>29</v>
      </c>
      <c r="R498" s="1">
        <v>124</v>
      </c>
    </row>
    <row r="499" spans="1:19" x14ac:dyDescent="0.3">
      <c r="A499" t="s">
        <v>1852</v>
      </c>
      <c r="B499" t="s">
        <v>1853</v>
      </c>
      <c r="C499" t="s">
        <v>45</v>
      </c>
      <c r="D499" t="s">
        <v>1854</v>
      </c>
      <c r="E499" s="2">
        <v>27</v>
      </c>
      <c r="F499" s="6" t="s">
        <v>34</v>
      </c>
      <c r="I499">
        <v>1812</v>
      </c>
      <c r="J499" t="s">
        <v>24</v>
      </c>
      <c r="K499" t="s">
        <v>470</v>
      </c>
      <c r="L499" t="s">
        <v>1341</v>
      </c>
      <c r="M499">
        <v>0</v>
      </c>
      <c r="N499" t="s">
        <v>27</v>
      </c>
      <c r="O499">
        <v>99</v>
      </c>
      <c r="P499" t="s">
        <v>40</v>
      </c>
      <c r="Q499" t="s">
        <v>41</v>
      </c>
      <c r="R499" s="1">
        <v>53</v>
      </c>
      <c r="S499" t="s">
        <v>1855</v>
      </c>
    </row>
    <row r="500" spans="1:19" x14ac:dyDescent="0.3">
      <c r="A500" t="s">
        <v>1856</v>
      </c>
      <c r="B500" t="s">
        <v>199</v>
      </c>
      <c r="C500" t="s">
        <v>45</v>
      </c>
      <c r="E500" s="2">
        <v>25</v>
      </c>
      <c r="F500" s="6" t="s">
        <v>54</v>
      </c>
      <c r="J500" t="s">
        <v>74</v>
      </c>
      <c r="K500" t="s">
        <v>172</v>
      </c>
      <c r="L500" t="s">
        <v>620</v>
      </c>
      <c r="M500">
        <v>15</v>
      </c>
      <c r="N500" t="s">
        <v>39</v>
      </c>
      <c r="O500">
        <v>7</v>
      </c>
      <c r="P500" t="s">
        <v>1857</v>
      </c>
      <c r="Q500" t="s">
        <v>76</v>
      </c>
      <c r="S500" t="s">
        <v>1858</v>
      </c>
    </row>
    <row r="501" spans="1:19" x14ac:dyDescent="0.3">
      <c r="A501" t="s">
        <v>1859</v>
      </c>
      <c r="B501" t="s">
        <v>1860</v>
      </c>
      <c r="C501" t="s">
        <v>45</v>
      </c>
      <c r="E501" s="2">
        <v>17</v>
      </c>
      <c r="F501" s="6" t="s">
        <v>306</v>
      </c>
      <c r="G501" t="s">
        <v>1861</v>
      </c>
      <c r="H501">
        <v>1856</v>
      </c>
      <c r="J501" t="s">
        <v>344</v>
      </c>
      <c r="K501" t="s">
        <v>1000</v>
      </c>
      <c r="L501" t="s">
        <v>231</v>
      </c>
      <c r="M501">
        <v>20</v>
      </c>
      <c r="N501" t="s">
        <v>27</v>
      </c>
      <c r="O501">
        <v>14</v>
      </c>
      <c r="P501" t="s">
        <v>28</v>
      </c>
      <c r="Q501" t="s">
        <v>50</v>
      </c>
      <c r="R501" s="1" t="s">
        <v>1862</v>
      </c>
      <c r="S501" t="s">
        <v>1863</v>
      </c>
    </row>
    <row r="502" spans="1:19" x14ac:dyDescent="0.3">
      <c r="A502" t="s">
        <v>1864</v>
      </c>
      <c r="B502" t="s">
        <v>234</v>
      </c>
      <c r="C502" t="s">
        <v>45</v>
      </c>
      <c r="E502" s="2">
        <v>44</v>
      </c>
      <c r="F502" s="6" t="s">
        <v>23</v>
      </c>
      <c r="G502" t="s">
        <v>1865</v>
      </c>
      <c r="H502">
        <v>1804</v>
      </c>
      <c r="J502" t="s">
        <v>74</v>
      </c>
      <c r="K502" t="s">
        <v>490</v>
      </c>
      <c r="L502" t="s">
        <v>26</v>
      </c>
      <c r="M502">
        <v>41</v>
      </c>
      <c r="N502" t="s">
        <v>27</v>
      </c>
      <c r="O502">
        <v>7</v>
      </c>
      <c r="P502" t="s">
        <v>148</v>
      </c>
      <c r="Q502" t="s">
        <v>155</v>
      </c>
      <c r="S502" t="s">
        <v>264</v>
      </c>
    </row>
    <row r="503" spans="1:19" x14ac:dyDescent="0.3">
      <c r="A503" t="s">
        <v>1864</v>
      </c>
      <c r="B503" t="s">
        <v>107</v>
      </c>
      <c r="C503" t="s">
        <v>45</v>
      </c>
      <c r="E503" s="2">
        <v>-1</v>
      </c>
      <c r="F503" s="6" t="s">
        <v>23</v>
      </c>
      <c r="I503">
        <v>1793</v>
      </c>
      <c r="J503" t="s">
        <v>1742</v>
      </c>
      <c r="K503" t="s">
        <v>1210</v>
      </c>
      <c r="L503" t="s">
        <v>1626</v>
      </c>
      <c r="M503">
        <v>0</v>
      </c>
      <c r="N503" t="s">
        <v>39</v>
      </c>
      <c r="O503">
        <v>7</v>
      </c>
      <c r="P503" t="s">
        <v>28</v>
      </c>
      <c r="Q503" t="s">
        <v>29</v>
      </c>
    </row>
    <row r="504" spans="1:19" x14ac:dyDescent="0.3">
      <c r="A504" t="s">
        <v>1866</v>
      </c>
      <c r="B504" t="s">
        <v>234</v>
      </c>
      <c r="C504" t="s">
        <v>45</v>
      </c>
      <c r="E504" s="2">
        <v>18</v>
      </c>
      <c r="F504" s="6" t="s">
        <v>54</v>
      </c>
      <c r="J504" t="s">
        <v>222</v>
      </c>
      <c r="K504" t="s">
        <v>951</v>
      </c>
      <c r="L504" t="s">
        <v>952</v>
      </c>
      <c r="M504">
        <v>-1</v>
      </c>
      <c r="N504" t="s">
        <v>39</v>
      </c>
      <c r="O504">
        <v>7</v>
      </c>
      <c r="P504" t="s">
        <v>28</v>
      </c>
      <c r="Q504" t="s">
        <v>155</v>
      </c>
      <c r="S504" t="s">
        <v>1867</v>
      </c>
    </row>
    <row r="505" spans="1:19" x14ac:dyDescent="0.3">
      <c r="A505" t="s">
        <v>1868</v>
      </c>
      <c r="B505" t="s">
        <v>61</v>
      </c>
      <c r="C505" t="s">
        <v>45</v>
      </c>
      <c r="D505" t="s">
        <v>1869</v>
      </c>
      <c r="E505" s="2">
        <v>33</v>
      </c>
      <c r="F505" s="6" t="s">
        <v>54</v>
      </c>
      <c r="I505">
        <v>1791</v>
      </c>
      <c r="J505" t="s">
        <v>24</v>
      </c>
      <c r="K505" t="s">
        <v>64</v>
      </c>
      <c r="L505" t="s">
        <v>1870</v>
      </c>
      <c r="M505">
        <v>290</v>
      </c>
      <c r="N505" t="s">
        <v>39</v>
      </c>
      <c r="O505">
        <v>7</v>
      </c>
      <c r="P505" t="s">
        <v>28</v>
      </c>
      <c r="Q505" t="s">
        <v>59</v>
      </c>
      <c r="S505" t="s">
        <v>130</v>
      </c>
    </row>
    <row r="506" spans="1:19" x14ac:dyDescent="0.3">
      <c r="A506" t="s">
        <v>1871</v>
      </c>
      <c r="B506" t="s">
        <v>111</v>
      </c>
      <c r="C506" t="s">
        <v>45</v>
      </c>
      <c r="E506" s="2">
        <v>25</v>
      </c>
      <c r="F506" s="6" t="s">
        <v>34</v>
      </c>
      <c r="G506" t="s">
        <v>1872</v>
      </c>
      <c r="H506">
        <v>1825</v>
      </c>
      <c r="I506">
        <v>1824</v>
      </c>
      <c r="J506" t="s">
        <v>24</v>
      </c>
      <c r="K506" t="s">
        <v>1873</v>
      </c>
      <c r="L506" t="s">
        <v>38</v>
      </c>
      <c r="M506">
        <v>30</v>
      </c>
      <c r="N506" t="s">
        <v>39</v>
      </c>
      <c r="O506">
        <v>7</v>
      </c>
      <c r="P506" t="s">
        <v>1874</v>
      </c>
      <c r="Q506" t="s">
        <v>41</v>
      </c>
      <c r="R506" s="1" t="s">
        <v>1875</v>
      </c>
      <c r="S506" t="s">
        <v>1876</v>
      </c>
    </row>
    <row r="507" spans="1:19" x14ac:dyDescent="0.3">
      <c r="A507" t="s">
        <v>1877</v>
      </c>
      <c r="B507" t="s">
        <v>21</v>
      </c>
      <c r="C507" t="s">
        <v>45</v>
      </c>
      <c r="E507" s="2">
        <v>29</v>
      </c>
      <c r="F507" s="6" t="s">
        <v>54</v>
      </c>
      <c r="I507">
        <v>1788</v>
      </c>
      <c r="J507" t="s">
        <v>849</v>
      </c>
      <c r="K507" t="s">
        <v>1878</v>
      </c>
      <c r="L507" t="s">
        <v>1879</v>
      </c>
      <c r="M507">
        <v>1</v>
      </c>
      <c r="N507" t="s">
        <v>39</v>
      </c>
      <c r="O507">
        <v>7</v>
      </c>
      <c r="P507" t="s">
        <v>28</v>
      </c>
      <c r="Q507" t="s">
        <v>29</v>
      </c>
    </row>
    <row r="508" spans="1:19" x14ac:dyDescent="0.3">
      <c r="A508" t="s">
        <v>1880</v>
      </c>
      <c r="B508" t="s">
        <v>61</v>
      </c>
      <c r="C508" t="s">
        <v>45</v>
      </c>
      <c r="E508" s="2">
        <v>27</v>
      </c>
      <c r="F508" s="6" t="s">
        <v>54</v>
      </c>
      <c r="G508" t="s">
        <v>1881</v>
      </c>
      <c r="H508">
        <v>1822</v>
      </c>
      <c r="J508" t="s">
        <v>24</v>
      </c>
      <c r="K508" t="s">
        <v>139</v>
      </c>
      <c r="L508" t="s">
        <v>1882</v>
      </c>
      <c r="M508">
        <v>295</v>
      </c>
      <c r="N508" t="s">
        <v>39</v>
      </c>
      <c r="O508">
        <v>7</v>
      </c>
      <c r="P508" t="s">
        <v>40</v>
      </c>
      <c r="Q508" t="s">
        <v>59</v>
      </c>
      <c r="R508" s="1" t="s">
        <v>1883</v>
      </c>
    </row>
    <row r="509" spans="1:19" x14ac:dyDescent="0.3">
      <c r="A509" t="s">
        <v>1884</v>
      </c>
      <c r="B509" t="s">
        <v>993</v>
      </c>
      <c r="C509" t="s">
        <v>45</v>
      </c>
      <c r="E509" s="2">
        <v>31</v>
      </c>
      <c r="F509" s="6" t="s">
        <v>34</v>
      </c>
      <c r="G509" t="s">
        <v>1885</v>
      </c>
      <c r="H509">
        <v>1820</v>
      </c>
      <c r="J509" t="s">
        <v>24</v>
      </c>
      <c r="K509" t="s">
        <v>95</v>
      </c>
      <c r="L509" t="s">
        <v>218</v>
      </c>
      <c r="M509">
        <v>29</v>
      </c>
      <c r="N509" t="s">
        <v>39</v>
      </c>
      <c r="O509">
        <v>7</v>
      </c>
      <c r="P509" t="s">
        <v>40</v>
      </c>
      <c r="Q509" t="s">
        <v>41</v>
      </c>
      <c r="R509" s="1" t="s">
        <v>1886</v>
      </c>
    </row>
    <row r="510" spans="1:19" x14ac:dyDescent="0.3">
      <c r="A510" t="s">
        <v>1887</v>
      </c>
      <c r="B510" t="s">
        <v>61</v>
      </c>
      <c r="C510" t="s">
        <v>45</v>
      </c>
      <c r="D510" t="s">
        <v>1888</v>
      </c>
      <c r="E510" s="2">
        <v>32</v>
      </c>
      <c r="F510" s="6" t="s">
        <v>54</v>
      </c>
      <c r="J510" t="s">
        <v>24</v>
      </c>
      <c r="K510" t="s">
        <v>139</v>
      </c>
      <c r="L510" t="s">
        <v>57</v>
      </c>
      <c r="M510">
        <v>221</v>
      </c>
      <c r="N510" t="s">
        <v>39</v>
      </c>
      <c r="O510">
        <v>7</v>
      </c>
      <c r="P510" t="s">
        <v>148</v>
      </c>
      <c r="Q510" t="s">
        <v>59</v>
      </c>
    </row>
    <row r="511" spans="1:19" x14ac:dyDescent="0.3">
      <c r="A511" t="s">
        <v>1889</v>
      </c>
      <c r="B511" t="s">
        <v>21</v>
      </c>
      <c r="C511" t="s">
        <v>45</v>
      </c>
      <c r="E511" s="2">
        <v>28</v>
      </c>
      <c r="F511" s="6" t="s">
        <v>54</v>
      </c>
      <c r="G511" t="s">
        <v>1890</v>
      </c>
      <c r="H511">
        <v>1846</v>
      </c>
      <c r="J511" t="s">
        <v>24</v>
      </c>
      <c r="K511" t="s">
        <v>82</v>
      </c>
      <c r="L511" t="s">
        <v>38</v>
      </c>
      <c r="M511">
        <v>52</v>
      </c>
      <c r="N511" t="s">
        <v>39</v>
      </c>
      <c r="O511">
        <v>7</v>
      </c>
      <c r="P511" t="s">
        <v>28</v>
      </c>
      <c r="Q511" t="s">
        <v>59</v>
      </c>
      <c r="S511" t="s">
        <v>1891</v>
      </c>
    </row>
    <row r="512" spans="1:19" x14ac:dyDescent="0.3">
      <c r="A512" t="s">
        <v>1892</v>
      </c>
      <c r="B512" t="s">
        <v>61</v>
      </c>
      <c r="C512" t="s">
        <v>1893</v>
      </c>
      <c r="E512" s="2">
        <v>17</v>
      </c>
      <c r="F512" s="6" t="s">
        <v>23</v>
      </c>
      <c r="I512" t="s">
        <v>1894</v>
      </c>
      <c r="J512" t="s">
        <v>24</v>
      </c>
      <c r="K512" t="s">
        <v>139</v>
      </c>
      <c r="L512" t="s">
        <v>173</v>
      </c>
      <c r="M512">
        <v>5</v>
      </c>
      <c r="N512" t="s">
        <v>39</v>
      </c>
      <c r="O512">
        <v>7</v>
      </c>
      <c r="P512" t="s">
        <v>28</v>
      </c>
      <c r="Q512" t="s">
        <v>59</v>
      </c>
      <c r="S512" t="s">
        <v>1895</v>
      </c>
    </row>
    <row r="513" spans="1:19" x14ac:dyDescent="0.3">
      <c r="A513" t="s">
        <v>1896</v>
      </c>
      <c r="B513" t="s">
        <v>61</v>
      </c>
      <c r="C513" t="s">
        <v>45</v>
      </c>
      <c r="E513" s="2">
        <v>38</v>
      </c>
      <c r="F513" s="6" t="s">
        <v>54</v>
      </c>
      <c r="J513" t="s">
        <v>74</v>
      </c>
      <c r="K513" t="s">
        <v>1897</v>
      </c>
      <c r="L513" t="s">
        <v>117</v>
      </c>
      <c r="M513">
        <v>80</v>
      </c>
      <c r="N513" t="s">
        <v>39</v>
      </c>
      <c r="O513">
        <v>7</v>
      </c>
      <c r="P513" t="s">
        <v>28</v>
      </c>
      <c r="Q513" t="s">
        <v>76</v>
      </c>
      <c r="S513" t="s">
        <v>1898</v>
      </c>
    </row>
    <row r="514" spans="1:19" x14ac:dyDescent="0.3">
      <c r="A514" t="s">
        <v>1899</v>
      </c>
      <c r="B514" t="s">
        <v>234</v>
      </c>
      <c r="C514" t="s">
        <v>45</v>
      </c>
      <c r="E514" s="2">
        <v>19</v>
      </c>
      <c r="F514" s="6" t="s">
        <v>54</v>
      </c>
      <c r="G514">
        <v>1820</v>
      </c>
      <c r="H514">
        <v>1820</v>
      </c>
      <c r="J514" t="s">
        <v>1030</v>
      </c>
      <c r="K514" t="s">
        <v>1900</v>
      </c>
      <c r="L514" t="s">
        <v>1901</v>
      </c>
      <c r="M514">
        <v>-1</v>
      </c>
      <c r="N514" t="s">
        <v>39</v>
      </c>
      <c r="O514">
        <v>7</v>
      </c>
      <c r="P514" t="s">
        <v>58</v>
      </c>
      <c r="Q514" t="s">
        <v>29</v>
      </c>
    </row>
    <row r="515" spans="1:19" x14ac:dyDescent="0.3">
      <c r="A515" t="s">
        <v>1902</v>
      </c>
      <c r="B515" t="s">
        <v>107</v>
      </c>
      <c r="C515" t="s">
        <v>45</v>
      </c>
      <c r="E515" s="2">
        <v>19</v>
      </c>
      <c r="F515" s="6" t="s">
        <v>54</v>
      </c>
      <c r="G515" t="s">
        <v>1903</v>
      </c>
      <c r="H515">
        <v>1792</v>
      </c>
      <c r="J515" t="s">
        <v>420</v>
      </c>
      <c r="K515" t="s">
        <v>1084</v>
      </c>
      <c r="L515" t="s">
        <v>173</v>
      </c>
      <c r="M515">
        <v>61</v>
      </c>
      <c r="N515" t="s">
        <v>27</v>
      </c>
      <c r="O515">
        <v>7</v>
      </c>
      <c r="P515" t="s">
        <v>58</v>
      </c>
      <c r="Q515" t="s">
        <v>29</v>
      </c>
      <c r="S515" t="s">
        <v>1904</v>
      </c>
    </row>
    <row r="516" spans="1:19" x14ac:dyDescent="0.3">
      <c r="A516" t="s">
        <v>1905</v>
      </c>
      <c r="B516" t="s">
        <v>1906</v>
      </c>
      <c r="C516" t="s">
        <v>45</v>
      </c>
      <c r="E516" s="2">
        <v>25</v>
      </c>
      <c r="F516" s="6" t="s">
        <v>306</v>
      </c>
      <c r="G516" t="s">
        <v>1907</v>
      </c>
      <c r="H516">
        <v>1789</v>
      </c>
      <c r="J516" t="s">
        <v>1030</v>
      </c>
      <c r="K516" t="s">
        <v>1908</v>
      </c>
      <c r="L516" t="s">
        <v>1909</v>
      </c>
      <c r="M516">
        <v>1</v>
      </c>
      <c r="N516" t="s">
        <v>39</v>
      </c>
      <c r="O516">
        <v>7</v>
      </c>
      <c r="P516" t="s">
        <v>225</v>
      </c>
      <c r="Q516" t="s">
        <v>155</v>
      </c>
      <c r="S516" t="s">
        <v>1910</v>
      </c>
    </row>
    <row r="517" spans="1:19" x14ac:dyDescent="0.3">
      <c r="A517" t="s">
        <v>1905</v>
      </c>
      <c r="B517" t="s">
        <v>72</v>
      </c>
      <c r="C517" t="s">
        <v>45</v>
      </c>
      <c r="E517" s="2">
        <v>24</v>
      </c>
      <c r="F517" s="6" t="s">
        <v>54</v>
      </c>
      <c r="I517">
        <v>1793</v>
      </c>
      <c r="J517" t="s">
        <v>1030</v>
      </c>
      <c r="K517" t="s">
        <v>1908</v>
      </c>
      <c r="L517" t="s">
        <v>1911</v>
      </c>
      <c r="M517">
        <v>1</v>
      </c>
      <c r="N517" t="s">
        <v>39</v>
      </c>
      <c r="O517">
        <v>7</v>
      </c>
      <c r="P517" t="s">
        <v>1912</v>
      </c>
      <c r="Q517" t="s">
        <v>155</v>
      </c>
      <c r="R517" s="1" t="s">
        <v>1913</v>
      </c>
      <c r="S517" t="s">
        <v>1914</v>
      </c>
    </row>
    <row r="518" spans="1:19" x14ac:dyDescent="0.3">
      <c r="A518" t="s">
        <v>1915</v>
      </c>
      <c r="B518" t="s">
        <v>364</v>
      </c>
      <c r="C518" t="s">
        <v>45</v>
      </c>
      <c r="D518" t="s">
        <v>1916</v>
      </c>
      <c r="E518" s="2">
        <v>19</v>
      </c>
      <c r="F518" s="6" t="s">
        <v>54</v>
      </c>
      <c r="I518">
        <v>1796</v>
      </c>
      <c r="J518" t="s">
        <v>319</v>
      </c>
      <c r="K518" t="s">
        <v>1917</v>
      </c>
      <c r="L518" t="s">
        <v>38</v>
      </c>
      <c r="M518">
        <v>9</v>
      </c>
      <c r="N518" t="s">
        <v>39</v>
      </c>
      <c r="O518">
        <v>7</v>
      </c>
      <c r="P518" t="s">
        <v>1918</v>
      </c>
      <c r="Q518" t="s">
        <v>29</v>
      </c>
      <c r="S518" t="s">
        <v>1919</v>
      </c>
    </row>
    <row r="519" spans="1:19" x14ac:dyDescent="0.3">
      <c r="A519" t="s">
        <v>1920</v>
      </c>
      <c r="B519" t="s">
        <v>72</v>
      </c>
      <c r="C519" t="s">
        <v>45</v>
      </c>
      <c r="D519" t="s">
        <v>1921</v>
      </c>
      <c r="E519" s="2">
        <v>25</v>
      </c>
      <c r="F519" s="6" t="s">
        <v>54</v>
      </c>
      <c r="J519" t="s">
        <v>24</v>
      </c>
      <c r="K519" t="s">
        <v>82</v>
      </c>
      <c r="L519" t="s">
        <v>38</v>
      </c>
      <c r="M519">
        <v>39</v>
      </c>
      <c r="N519" t="s">
        <v>39</v>
      </c>
      <c r="O519">
        <v>7</v>
      </c>
      <c r="P519" t="s">
        <v>28</v>
      </c>
      <c r="Q519" t="s">
        <v>29</v>
      </c>
      <c r="S519" t="s">
        <v>1922</v>
      </c>
    </row>
    <row r="520" spans="1:19" x14ac:dyDescent="0.3">
      <c r="A520" t="s">
        <v>1923</v>
      </c>
      <c r="B520" t="s">
        <v>111</v>
      </c>
      <c r="C520" t="s">
        <v>1924</v>
      </c>
      <c r="E520" s="2">
        <v>30</v>
      </c>
      <c r="F520" s="6" t="s">
        <v>34</v>
      </c>
      <c r="J520" t="s">
        <v>24</v>
      </c>
      <c r="K520" t="s">
        <v>47</v>
      </c>
      <c r="L520" t="s">
        <v>463</v>
      </c>
      <c r="M520">
        <v>194</v>
      </c>
      <c r="N520" t="s">
        <v>39</v>
      </c>
      <c r="O520">
        <v>7</v>
      </c>
      <c r="P520" t="s">
        <v>40</v>
      </c>
      <c r="Q520" t="s">
        <v>41</v>
      </c>
    </row>
    <row r="521" spans="1:19" x14ac:dyDescent="0.3">
      <c r="A521" t="s">
        <v>1925</v>
      </c>
      <c r="B521" t="s">
        <v>72</v>
      </c>
      <c r="C521" t="s">
        <v>45</v>
      </c>
      <c r="D521" t="s">
        <v>1926</v>
      </c>
      <c r="E521" s="2">
        <v>23</v>
      </c>
      <c r="F521" s="6" t="s">
        <v>23</v>
      </c>
      <c r="J521" t="s">
        <v>24</v>
      </c>
      <c r="K521" t="s">
        <v>192</v>
      </c>
      <c r="L521" t="s">
        <v>38</v>
      </c>
      <c r="M521">
        <v>7</v>
      </c>
      <c r="N521" t="s">
        <v>39</v>
      </c>
      <c r="O521">
        <v>7</v>
      </c>
      <c r="P521" t="s">
        <v>28</v>
      </c>
      <c r="Q521" t="s">
        <v>29</v>
      </c>
    </row>
    <row r="522" spans="1:19" x14ac:dyDescent="0.3">
      <c r="A522" t="s">
        <v>1927</v>
      </c>
      <c r="B522" t="s">
        <v>1928</v>
      </c>
      <c r="C522" t="s">
        <v>45</v>
      </c>
      <c r="E522" s="2">
        <v>18</v>
      </c>
      <c r="F522" s="6" t="s">
        <v>54</v>
      </c>
      <c r="G522" t="s">
        <v>1929</v>
      </c>
      <c r="H522">
        <v>1828</v>
      </c>
      <c r="J522" t="s">
        <v>24</v>
      </c>
      <c r="K522" t="s">
        <v>245</v>
      </c>
      <c r="L522" t="s">
        <v>1930</v>
      </c>
      <c r="M522">
        <v>7</v>
      </c>
      <c r="N522" t="s">
        <v>39</v>
      </c>
      <c r="O522">
        <v>7</v>
      </c>
      <c r="P522" t="s">
        <v>28</v>
      </c>
      <c r="Q522" t="s">
        <v>59</v>
      </c>
      <c r="S522" t="s">
        <v>1931</v>
      </c>
    </row>
    <row r="523" spans="1:19" x14ac:dyDescent="0.3">
      <c r="A523" t="s">
        <v>1927</v>
      </c>
      <c r="B523" t="s">
        <v>328</v>
      </c>
      <c r="C523" t="s">
        <v>45</v>
      </c>
      <c r="E523" s="2">
        <v>67</v>
      </c>
      <c r="F523" s="6" t="s">
        <v>54</v>
      </c>
      <c r="G523" t="s">
        <v>1932</v>
      </c>
      <c r="H523">
        <v>1790</v>
      </c>
      <c r="J523" t="s">
        <v>297</v>
      </c>
      <c r="K523" t="s">
        <v>361</v>
      </c>
      <c r="L523" t="s">
        <v>453</v>
      </c>
      <c r="M523">
        <v>6</v>
      </c>
      <c r="N523" t="s">
        <v>39</v>
      </c>
      <c r="O523">
        <v>14</v>
      </c>
      <c r="P523" t="s">
        <v>225</v>
      </c>
      <c r="Q523" t="s">
        <v>155</v>
      </c>
      <c r="S523" t="s">
        <v>1933</v>
      </c>
    </row>
    <row r="524" spans="1:19" x14ac:dyDescent="0.3">
      <c r="A524" t="s">
        <v>1934</v>
      </c>
      <c r="B524" t="s">
        <v>61</v>
      </c>
      <c r="C524" t="s">
        <v>45</v>
      </c>
      <c r="E524" s="2">
        <v>35</v>
      </c>
      <c r="F524" s="6" t="s">
        <v>54</v>
      </c>
      <c r="G524" t="s">
        <v>1935</v>
      </c>
      <c r="H524">
        <v>1806</v>
      </c>
      <c r="J524" t="s">
        <v>321</v>
      </c>
      <c r="K524" t="s">
        <v>322</v>
      </c>
      <c r="L524" t="s">
        <v>1936</v>
      </c>
      <c r="M524">
        <v>0</v>
      </c>
      <c r="N524" t="s">
        <v>39</v>
      </c>
      <c r="O524">
        <v>7</v>
      </c>
      <c r="P524" t="s">
        <v>28</v>
      </c>
      <c r="Q524" t="s">
        <v>29</v>
      </c>
      <c r="R524" s="1">
        <v>84</v>
      </c>
    </row>
    <row r="525" spans="1:19" x14ac:dyDescent="0.3">
      <c r="A525" t="s">
        <v>1937</v>
      </c>
      <c r="B525" t="s">
        <v>1938</v>
      </c>
      <c r="C525" t="s">
        <v>45</v>
      </c>
      <c r="E525" s="2">
        <v>-1</v>
      </c>
      <c r="F525" s="6" t="s">
        <v>23</v>
      </c>
      <c r="J525" t="s">
        <v>840</v>
      </c>
      <c r="K525" t="s">
        <v>257</v>
      </c>
      <c r="L525" t="s">
        <v>173</v>
      </c>
      <c r="M525">
        <v>800</v>
      </c>
      <c r="N525" t="s">
        <v>27</v>
      </c>
      <c r="O525">
        <v>7</v>
      </c>
      <c r="P525" t="s">
        <v>28</v>
      </c>
      <c r="Q525" t="s">
        <v>29</v>
      </c>
    </row>
    <row r="526" spans="1:19" x14ac:dyDescent="0.3">
      <c r="A526" t="s">
        <v>1939</v>
      </c>
      <c r="B526" t="s">
        <v>328</v>
      </c>
      <c r="C526" t="s">
        <v>45</v>
      </c>
      <c r="E526" s="2">
        <v>26</v>
      </c>
      <c r="F526" s="6" t="s">
        <v>23</v>
      </c>
      <c r="J526" t="s">
        <v>74</v>
      </c>
      <c r="K526" t="s">
        <v>167</v>
      </c>
      <c r="L526" t="s">
        <v>308</v>
      </c>
      <c r="M526">
        <v>-1</v>
      </c>
      <c r="N526" t="s">
        <v>39</v>
      </c>
      <c r="O526">
        <v>7</v>
      </c>
      <c r="P526" t="s">
        <v>122</v>
      </c>
      <c r="Q526" t="s">
        <v>59</v>
      </c>
      <c r="S526" t="s">
        <v>169</v>
      </c>
    </row>
    <row r="527" spans="1:19" x14ac:dyDescent="0.3">
      <c r="A527" t="s">
        <v>1940</v>
      </c>
      <c r="B527" t="s">
        <v>1941</v>
      </c>
      <c r="C527" t="s">
        <v>45</v>
      </c>
      <c r="E527" s="2">
        <v>22</v>
      </c>
      <c r="F527" s="6" t="s">
        <v>23</v>
      </c>
      <c r="G527" t="s">
        <v>1942</v>
      </c>
      <c r="H527">
        <v>1788</v>
      </c>
      <c r="J527" t="s">
        <v>24</v>
      </c>
      <c r="K527" t="s">
        <v>578</v>
      </c>
      <c r="L527" t="s">
        <v>1943</v>
      </c>
      <c r="M527">
        <v>0</v>
      </c>
      <c r="N527" t="s">
        <v>27</v>
      </c>
      <c r="O527">
        <v>99</v>
      </c>
      <c r="P527" t="s">
        <v>948</v>
      </c>
      <c r="Q527" t="s">
        <v>29</v>
      </c>
      <c r="R527" s="1" t="s">
        <v>1944</v>
      </c>
      <c r="S527" t="s">
        <v>1945</v>
      </c>
    </row>
    <row r="528" spans="1:19" x14ac:dyDescent="0.3">
      <c r="A528" t="s">
        <v>1946</v>
      </c>
      <c r="B528" t="s">
        <v>107</v>
      </c>
      <c r="C528" t="s">
        <v>45</v>
      </c>
      <c r="E528" s="2">
        <v>47</v>
      </c>
      <c r="F528" s="6" t="s">
        <v>54</v>
      </c>
      <c r="J528" t="s">
        <v>1947</v>
      </c>
      <c r="K528" t="s">
        <v>1596</v>
      </c>
      <c r="L528" t="s">
        <v>173</v>
      </c>
      <c r="M528">
        <v>40</v>
      </c>
      <c r="N528" t="s">
        <v>27</v>
      </c>
      <c r="O528">
        <v>7</v>
      </c>
      <c r="P528" t="s">
        <v>28</v>
      </c>
      <c r="Q528" t="s">
        <v>29</v>
      </c>
    </row>
    <row r="529" spans="1:19" x14ac:dyDescent="0.3">
      <c r="A529" t="s">
        <v>1948</v>
      </c>
      <c r="B529" t="s">
        <v>107</v>
      </c>
      <c r="C529" t="s">
        <v>1949</v>
      </c>
      <c r="E529" s="2">
        <v>-1</v>
      </c>
      <c r="F529" s="6" t="s">
        <v>23</v>
      </c>
      <c r="G529">
        <v>1817</v>
      </c>
      <c r="H529">
        <v>1817</v>
      </c>
      <c r="J529" t="s">
        <v>24</v>
      </c>
      <c r="K529" t="s">
        <v>1351</v>
      </c>
      <c r="L529" t="s">
        <v>1190</v>
      </c>
      <c r="M529">
        <v>22</v>
      </c>
      <c r="N529" t="s">
        <v>39</v>
      </c>
      <c r="O529">
        <v>7</v>
      </c>
      <c r="P529" t="s">
        <v>122</v>
      </c>
      <c r="Q529" t="s">
        <v>29</v>
      </c>
      <c r="S529" t="s">
        <v>1950</v>
      </c>
    </row>
    <row r="530" spans="1:19" x14ac:dyDescent="0.3">
      <c r="A530" t="s">
        <v>1951</v>
      </c>
      <c r="B530" t="s">
        <v>111</v>
      </c>
      <c r="C530" t="s">
        <v>45</v>
      </c>
      <c r="E530" s="2">
        <v>23</v>
      </c>
      <c r="F530" s="6" t="s">
        <v>34</v>
      </c>
      <c r="G530" t="s">
        <v>659</v>
      </c>
      <c r="H530">
        <v>1788</v>
      </c>
      <c r="J530" t="s">
        <v>420</v>
      </c>
      <c r="K530" t="s">
        <v>800</v>
      </c>
      <c r="L530" t="s">
        <v>173</v>
      </c>
      <c r="M530">
        <v>6</v>
      </c>
      <c r="N530" t="s">
        <v>39</v>
      </c>
      <c r="O530">
        <v>7</v>
      </c>
      <c r="P530" t="s">
        <v>28</v>
      </c>
      <c r="Q530" t="s">
        <v>155</v>
      </c>
      <c r="S530" t="s">
        <v>1952</v>
      </c>
    </row>
    <row r="531" spans="1:19" x14ac:dyDescent="0.3">
      <c r="A531" t="s">
        <v>1951</v>
      </c>
      <c r="B531" t="s">
        <v>61</v>
      </c>
      <c r="C531" t="s">
        <v>45</v>
      </c>
      <c r="E531" s="2">
        <v>25</v>
      </c>
      <c r="F531" s="6" t="s">
        <v>54</v>
      </c>
      <c r="G531">
        <v>1792</v>
      </c>
      <c r="H531">
        <v>1792</v>
      </c>
      <c r="J531" t="s">
        <v>24</v>
      </c>
      <c r="K531" t="s">
        <v>280</v>
      </c>
      <c r="L531" t="s">
        <v>26</v>
      </c>
      <c r="M531">
        <v>8</v>
      </c>
      <c r="N531" t="s">
        <v>27</v>
      </c>
      <c r="O531">
        <v>7</v>
      </c>
      <c r="P531" t="s">
        <v>1953</v>
      </c>
      <c r="Q531" t="s">
        <v>29</v>
      </c>
      <c r="R531" s="1" t="s">
        <v>1954</v>
      </c>
      <c r="S531" t="s">
        <v>1955</v>
      </c>
    </row>
    <row r="532" spans="1:19" x14ac:dyDescent="0.3">
      <c r="A532" t="s">
        <v>1951</v>
      </c>
      <c r="B532" t="s">
        <v>32</v>
      </c>
      <c r="C532" t="s">
        <v>45</v>
      </c>
      <c r="E532" s="2">
        <v>28</v>
      </c>
      <c r="F532" s="6" t="s">
        <v>34</v>
      </c>
      <c r="G532" t="s">
        <v>1956</v>
      </c>
      <c r="H532">
        <v>1824</v>
      </c>
      <c r="J532" t="s">
        <v>24</v>
      </c>
      <c r="K532" t="s">
        <v>470</v>
      </c>
      <c r="L532" t="s">
        <v>38</v>
      </c>
      <c r="M532">
        <v>122</v>
      </c>
      <c r="N532" t="s">
        <v>39</v>
      </c>
      <c r="O532">
        <v>7</v>
      </c>
      <c r="P532" t="s">
        <v>40</v>
      </c>
      <c r="Q532" t="s">
        <v>41</v>
      </c>
      <c r="R532" s="1" t="s">
        <v>1957</v>
      </c>
    </row>
    <row r="533" spans="1:19" x14ac:dyDescent="0.3">
      <c r="A533" t="s">
        <v>1958</v>
      </c>
      <c r="B533" t="s">
        <v>370</v>
      </c>
      <c r="C533" t="s">
        <v>1959</v>
      </c>
      <c r="D533" t="s">
        <v>1960</v>
      </c>
      <c r="E533" s="2">
        <v>22</v>
      </c>
      <c r="F533" s="6" t="s">
        <v>306</v>
      </c>
      <c r="G533" t="s">
        <v>1961</v>
      </c>
      <c r="H533">
        <v>1787</v>
      </c>
      <c r="J533" t="s">
        <v>1030</v>
      </c>
      <c r="K533" t="s">
        <v>1962</v>
      </c>
      <c r="L533" t="s">
        <v>231</v>
      </c>
      <c r="M533">
        <v>-1</v>
      </c>
      <c r="N533" t="s">
        <v>39</v>
      </c>
      <c r="O533">
        <v>7</v>
      </c>
      <c r="P533" t="s">
        <v>49</v>
      </c>
      <c r="Q533" t="s">
        <v>155</v>
      </c>
    </row>
    <row r="534" spans="1:19" x14ac:dyDescent="0.3">
      <c r="A534" t="s">
        <v>1963</v>
      </c>
      <c r="B534" t="s">
        <v>107</v>
      </c>
      <c r="C534" t="s">
        <v>45</v>
      </c>
      <c r="E534" s="2">
        <v>-1</v>
      </c>
      <c r="F534" s="6" t="s">
        <v>23</v>
      </c>
      <c r="J534" t="s">
        <v>1742</v>
      </c>
      <c r="K534" t="s">
        <v>1964</v>
      </c>
      <c r="L534" t="s">
        <v>1965</v>
      </c>
      <c r="M534">
        <v>0</v>
      </c>
      <c r="N534" t="s">
        <v>39</v>
      </c>
      <c r="O534">
        <v>7</v>
      </c>
      <c r="P534" t="s">
        <v>28</v>
      </c>
      <c r="Q534" t="s">
        <v>29</v>
      </c>
      <c r="S534" t="s">
        <v>1966</v>
      </c>
    </row>
    <row r="535" spans="1:19" x14ac:dyDescent="0.3">
      <c r="A535" t="s">
        <v>1967</v>
      </c>
      <c r="B535" t="s">
        <v>364</v>
      </c>
      <c r="C535" t="s">
        <v>45</v>
      </c>
      <c r="E535" s="2">
        <v>27</v>
      </c>
      <c r="F535" s="6" t="s">
        <v>23</v>
      </c>
      <c r="I535">
        <v>1788</v>
      </c>
      <c r="J535" t="s">
        <v>74</v>
      </c>
      <c r="K535" t="s">
        <v>1897</v>
      </c>
      <c r="L535" t="s">
        <v>173</v>
      </c>
      <c r="M535">
        <v>115</v>
      </c>
      <c r="N535" t="s">
        <v>27</v>
      </c>
      <c r="O535">
        <v>7</v>
      </c>
      <c r="P535" t="s">
        <v>28</v>
      </c>
      <c r="Q535" t="s">
        <v>59</v>
      </c>
    </row>
    <row r="536" spans="1:19" x14ac:dyDescent="0.3">
      <c r="A536" t="s">
        <v>1968</v>
      </c>
      <c r="B536" t="s">
        <v>562</v>
      </c>
      <c r="C536" t="s">
        <v>45</v>
      </c>
      <c r="E536" s="2">
        <v>57</v>
      </c>
      <c r="F536" s="6" t="s">
        <v>23</v>
      </c>
      <c r="G536" t="s">
        <v>227</v>
      </c>
      <c r="H536">
        <v>1787</v>
      </c>
      <c r="J536" t="s">
        <v>426</v>
      </c>
      <c r="K536" t="s">
        <v>771</v>
      </c>
      <c r="L536" t="s">
        <v>1969</v>
      </c>
      <c r="M536">
        <v>21</v>
      </c>
      <c r="N536" t="s">
        <v>39</v>
      </c>
      <c r="O536">
        <v>7</v>
      </c>
      <c r="P536" t="s">
        <v>58</v>
      </c>
      <c r="Q536" t="s">
        <v>29</v>
      </c>
      <c r="S536" t="s">
        <v>1970</v>
      </c>
    </row>
    <row r="537" spans="1:19" x14ac:dyDescent="0.3">
      <c r="A537" t="s">
        <v>1968</v>
      </c>
      <c r="B537" t="s">
        <v>141</v>
      </c>
      <c r="C537" t="s">
        <v>45</v>
      </c>
      <c r="E537" s="2">
        <v>28</v>
      </c>
      <c r="F537" s="6" t="s">
        <v>34</v>
      </c>
      <c r="G537" t="s">
        <v>1971</v>
      </c>
      <c r="H537">
        <v>1788</v>
      </c>
      <c r="J537" t="s">
        <v>24</v>
      </c>
      <c r="K537" t="s">
        <v>793</v>
      </c>
      <c r="L537" t="s">
        <v>1972</v>
      </c>
      <c r="M537">
        <v>61</v>
      </c>
      <c r="N537" t="s">
        <v>27</v>
      </c>
      <c r="O537">
        <v>99</v>
      </c>
      <c r="P537" t="s">
        <v>49</v>
      </c>
      <c r="Q537" t="s">
        <v>41</v>
      </c>
      <c r="R537" s="1" t="s">
        <v>1973</v>
      </c>
    </row>
    <row r="538" spans="1:19" x14ac:dyDescent="0.3">
      <c r="A538" t="s">
        <v>1974</v>
      </c>
      <c r="B538" t="s">
        <v>270</v>
      </c>
      <c r="C538" t="s">
        <v>45</v>
      </c>
      <c r="E538" s="2">
        <v>15</v>
      </c>
      <c r="F538" s="6" t="s">
        <v>34</v>
      </c>
      <c r="I538" t="s">
        <v>1975</v>
      </c>
      <c r="J538" t="s">
        <v>24</v>
      </c>
      <c r="K538" t="s">
        <v>142</v>
      </c>
      <c r="L538" t="s">
        <v>38</v>
      </c>
      <c r="M538">
        <v>30</v>
      </c>
      <c r="N538" t="s">
        <v>39</v>
      </c>
      <c r="O538">
        <v>7</v>
      </c>
      <c r="P538" t="s">
        <v>28</v>
      </c>
      <c r="Q538" t="s">
        <v>50</v>
      </c>
      <c r="S538" t="s">
        <v>1976</v>
      </c>
    </row>
    <row r="539" spans="1:19" x14ac:dyDescent="0.3">
      <c r="A539" t="s">
        <v>1977</v>
      </c>
      <c r="B539" t="s">
        <v>430</v>
      </c>
      <c r="C539" t="s">
        <v>45</v>
      </c>
      <c r="D539" t="s">
        <v>1978</v>
      </c>
      <c r="E539" s="2">
        <v>30</v>
      </c>
      <c r="F539" s="6" t="s">
        <v>23</v>
      </c>
      <c r="J539" t="s">
        <v>24</v>
      </c>
      <c r="K539" t="s">
        <v>245</v>
      </c>
      <c r="L539" t="s">
        <v>38</v>
      </c>
      <c r="M539">
        <v>7</v>
      </c>
      <c r="N539" t="s">
        <v>27</v>
      </c>
      <c r="O539">
        <v>99</v>
      </c>
      <c r="P539" t="s">
        <v>28</v>
      </c>
      <c r="Q539" t="s">
        <v>59</v>
      </c>
      <c r="S539" t="s">
        <v>1979</v>
      </c>
    </row>
    <row r="540" spans="1:19" x14ac:dyDescent="0.3">
      <c r="A540" t="s">
        <v>1980</v>
      </c>
      <c r="B540" t="s">
        <v>141</v>
      </c>
      <c r="C540" t="s">
        <v>1981</v>
      </c>
      <c r="E540" s="2">
        <v>22</v>
      </c>
      <c r="F540" s="6" t="s">
        <v>306</v>
      </c>
      <c r="J540" t="s">
        <v>24</v>
      </c>
      <c r="K540" t="s">
        <v>280</v>
      </c>
      <c r="L540" t="s">
        <v>1982</v>
      </c>
      <c r="M540">
        <v>180</v>
      </c>
      <c r="N540" t="s">
        <v>27</v>
      </c>
      <c r="O540">
        <v>7</v>
      </c>
      <c r="P540" t="s">
        <v>1131</v>
      </c>
      <c r="Q540" t="s">
        <v>41</v>
      </c>
      <c r="S540" t="s">
        <v>1983</v>
      </c>
    </row>
    <row r="541" spans="1:19" x14ac:dyDescent="0.3">
      <c r="A541" t="s">
        <v>1984</v>
      </c>
      <c r="B541" t="s">
        <v>80</v>
      </c>
      <c r="C541" t="s">
        <v>45</v>
      </c>
      <c r="E541" s="2">
        <v>28</v>
      </c>
      <c r="F541" s="6" t="s">
        <v>54</v>
      </c>
      <c r="G541" t="s">
        <v>1985</v>
      </c>
      <c r="H541">
        <v>1813</v>
      </c>
      <c r="I541">
        <v>1800</v>
      </c>
      <c r="J541" t="s">
        <v>24</v>
      </c>
      <c r="K541" t="s">
        <v>1986</v>
      </c>
      <c r="L541" t="s">
        <v>26</v>
      </c>
      <c r="M541">
        <v>23</v>
      </c>
      <c r="N541" t="s">
        <v>27</v>
      </c>
      <c r="O541">
        <v>99</v>
      </c>
      <c r="P541" t="s">
        <v>28</v>
      </c>
      <c r="Q541" t="s">
        <v>59</v>
      </c>
      <c r="R541" s="1" t="s">
        <v>1987</v>
      </c>
      <c r="S541" t="s">
        <v>1988</v>
      </c>
    </row>
    <row r="542" spans="1:19" x14ac:dyDescent="0.3">
      <c r="A542" t="s">
        <v>1989</v>
      </c>
      <c r="B542" t="s">
        <v>234</v>
      </c>
      <c r="C542" t="s">
        <v>45</v>
      </c>
      <c r="D542" t="s">
        <v>1990</v>
      </c>
      <c r="E542" s="2">
        <v>-1</v>
      </c>
      <c r="F542" s="6" t="s">
        <v>23</v>
      </c>
      <c r="G542" t="s">
        <v>1991</v>
      </c>
      <c r="H542">
        <v>1820</v>
      </c>
      <c r="J542" t="s">
        <v>24</v>
      </c>
      <c r="K542" t="s">
        <v>82</v>
      </c>
      <c r="L542" t="s">
        <v>1992</v>
      </c>
      <c r="M542">
        <v>39</v>
      </c>
      <c r="N542" t="s">
        <v>39</v>
      </c>
      <c r="O542">
        <v>7</v>
      </c>
      <c r="P542" t="s">
        <v>28</v>
      </c>
      <c r="Q542" t="s">
        <v>59</v>
      </c>
      <c r="S542" t="s">
        <v>1993</v>
      </c>
    </row>
    <row r="543" spans="1:19" x14ac:dyDescent="0.3">
      <c r="A543" t="s">
        <v>1994</v>
      </c>
      <c r="B543" t="s">
        <v>1212</v>
      </c>
      <c r="C543" t="s">
        <v>45</v>
      </c>
      <c r="E543" s="2">
        <v>31</v>
      </c>
      <c r="F543" s="6" t="s">
        <v>23</v>
      </c>
      <c r="G543" t="s">
        <v>1995</v>
      </c>
      <c r="H543">
        <v>1825</v>
      </c>
      <c r="J543" t="s">
        <v>74</v>
      </c>
      <c r="K543" t="s">
        <v>121</v>
      </c>
      <c r="L543" t="s">
        <v>482</v>
      </c>
      <c r="M543">
        <v>35</v>
      </c>
      <c r="N543" t="s">
        <v>39</v>
      </c>
      <c r="O543">
        <v>7</v>
      </c>
      <c r="P543" t="s">
        <v>28</v>
      </c>
      <c r="Q543" t="s">
        <v>59</v>
      </c>
      <c r="S543" t="s">
        <v>1996</v>
      </c>
    </row>
    <row r="544" spans="1:19" x14ac:dyDescent="0.3">
      <c r="A544" t="s">
        <v>1997</v>
      </c>
      <c r="B544" t="s">
        <v>61</v>
      </c>
      <c r="C544" t="s">
        <v>45</v>
      </c>
      <c r="D544" t="s">
        <v>1998</v>
      </c>
      <c r="E544" s="2">
        <v>32</v>
      </c>
      <c r="F544" s="6" t="s">
        <v>23</v>
      </c>
      <c r="G544" t="s">
        <v>1999</v>
      </c>
      <c r="H544">
        <v>1799</v>
      </c>
      <c r="J544" t="s">
        <v>24</v>
      </c>
      <c r="K544" t="s">
        <v>261</v>
      </c>
      <c r="L544" t="s">
        <v>38</v>
      </c>
      <c r="M544">
        <v>314</v>
      </c>
      <c r="N544" t="s">
        <v>39</v>
      </c>
      <c r="O544">
        <v>7</v>
      </c>
      <c r="P544" t="s">
        <v>2000</v>
      </c>
      <c r="Q544" t="s">
        <v>155</v>
      </c>
      <c r="S544" t="s">
        <v>2001</v>
      </c>
    </row>
    <row r="545" spans="1:19" x14ac:dyDescent="0.3">
      <c r="A545" t="s">
        <v>2002</v>
      </c>
      <c r="B545" t="s">
        <v>430</v>
      </c>
      <c r="C545" t="s">
        <v>45</v>
      </c>
      <c r="D545" t="s">
        <v>2003</v>
      </c>
      <c r="E545" s="2">
        <v>23</v>
      </c>
      <c r="F545" s="6" t="s">
        <v>54</v>
      </c>
      <c r="J545" t="s">
        <v>24</v>
      </c>
      <c r="K545" t="s">
        <v>82</v>
      </c>
      <c r="L545" t="s">
        <v>218</v>
      </c>
      <c r="M545">
        <v>7</v>
      </c>
      <c r="N545" t="s">
        <v>39</v>
      </c>
      <c r="O545">
        <v>7</v>
      </c>
      <c r="P545" t="s">
        <v>28</v>
      </c>
      <c r="Q545" t="s">
        <v>59</v>
      </c>
      <c r="S545" t="s">
        <v>2004</v>
      </c>
    </row>
    <row r="546" spans="1:19" x14ac:dyDescent="0.3">
      <c r="A546" t="s">
        <v>2005</v>
      </c>
      <c r="B546" t="s">
        <v>562</v>
      </c>
      <c r="C546" t="s">
        <v>45</v>
      </c>
      <c r="E546" s="2">
        <v>57</v>
      </c>
      <c r="F546" s="6" t="s">
        <v>23</v>
      </c>
      <c r="J546" t="s">
        <v>1118</v>
      </c>
      <c r="K546" t="s">
        <v>2006</v>
      </c>
      <c r="L546" t="s">
        <v>2007</v>
      </c>
      <c r="M546">
        <v>1</v>
      </c>
      <c r="N546" t="s">
        <v>39</v>
      </c>
      <c r="O546">
        <v>7</v>
      </c>
      <c r="P546" t="s">
        <v>2008</v>
      </c>
      <c r="Q546" t="s">
        <v>155</v>
      </c>
      <c r="S546" t="s">
        <v>2009</v>
      </c>
    </row>
    <row r="547" spans="1:19" x14ac:dyDescent="0.3">
      <c r="A547" t="s">
        <v>2010</v>
      </c>
      <c r="B547" t="s">
        <v>562</v>
      </c>
      <c r="C547" t="s">
        <v>45</v>
      </c>
      <c r="D547" t="s">
        <v>2011</v>
      </c>
      <c r="E547" s="2">
        <v>-1</v>
      </c>
      <c r="F547" s="6" t="s">
        <v>23</v>
      </c>
      <c r="I547">
        <v>1793</v>
      </c>
      <c r="J547" t="s">
        <v>222</v>
      </c>
      <c r="K547" t="s">
        <v>639</v>
      </c>
      <c r="L547" t="s">
        <v>38</v>
      </c>
      <c r="M547">
        <v>-1</v>
      </c>
      <c r="N547" t="s">
        <v>39</v>
      </c>
      <c r="O547">
        <v>7</v>
      </c>
      <c r="P547" t="s">
        <v>28</v>
      </c>
      <c r="Q547" t="s">
        <v>29</v>
      </c>
      <c r="R547" s="1">
        <v>24</v>
      </c>
      <c r="S547" t="s">
        <v>2012</v>
      </c>
    </row>
    <row r="548" spans="1:19" x14ac:dyDescent="0.3">
      <c r="A548" t="s">
        <v>2013</v>
      </c>
      <c r="B548" t="s">
        <v>61</v>
      </c>
      <c r="C548" t="s">
        <v>45</v>
      </c>
      <c r="D548" t="s">
        <v>2014</v>
      </c>
      <c r="E548" s="2">
        <v>39</v>
      </c>
      <c r="F548" s="6" t="s">
        <v>23</v>
      </c>
      <c r="J548" t="s">
        <v>1118</v>
      </c>
      <c r="K548" t="s">
        <v>2015</v>
      </c>
      <c r="L548" t="s">
        <v>38</v>
      </c>
      <c r="M548">
        <v>1</v>
      </c>
      <c r="N548" t="s">
        <v>39</v>
      </c>
      <c r="O548">
        <v>7</v>
      </c>
      <c r="P548" t="s">
        <v>2016</v>
      </c>
      <c r="Q548" t="s">
        <v>155</v>
      </c>
      <c r="S548" t="s">
        <v>169</v>
      </c>
    </row>
    <row r="549" spans="1:19" x14ac:dyDescent="0.3">
      <c r="A549" t="s">
        <v>2017</v>
      </c>
      <c r="B549" t="s">
        <v>61</v>
      </c>
      <c r="C549" t="s">
        <v>45</v>
      </c>
      <c r="E549" s="2">
        <v>22</v>
      </c>
      <c r="F549" s="6" t="s">
        <v>54</v>
      </c>
      <c r="J549" t="s">
        <v>24</v>
      </c>
      <c r="K549" t="s">
        <v>280</v>
      </c>
      <c r="L549" t="s">
        <v>38</v>
      </c>
      <c r="M549">
        <v>39</v>
      </c>
      <c r="N549" t="s">
        <v>39</v>
      </c>
      <c r="O549">
        <v>7</v>
      </c>
      <c r="P549" t="s">
        <v>2018</v>
      </c>
      <c r="Q549" t="s">
        <v>29</v>
      </c>
      <c r="S549" t="s">
        <v>2019</v>
      </c>
    </row>
    <row r="550" spans="1:19" x14ac:dyDescent="0.3">
      <c r="A550" t="s">
        <v>2020</v>
      </c>
      <c r="B550" t="s">
        <v>61</v>
      </c>
      <c r="C550" t="s">
        <v>45</v>
      </c>
      <c r="E550" s="2">
        <v>29</v>
      </c>
      <c r="F550" s="6" t="s">
        <v>54</v>
      </c>
      <c r="G550" t="s">
        <v>2021</v>
      </c>
      <c r="H550">
        <v>1796</v>
      </c>
      <c r="J550" t="s">
        <v>24</v>
      </c>
      <c r="K550" t="s">
        <v>139</v>
      </c>
      <c r="L550" t="s">
        <v>147</v>
      </c>
      <c r="M550">
        <v>5</v>
      </c>
      <c r="N550" t="s">
        <v>39</v>
      </c>
      <c r="O550">
        <v>7</v>
      </c>
      <c r="P550" t="s">
        <v>148</v>
      </c>
      <c r="Q550" t="s">
        <v>59</v>
      </c>
      <c r="S550" t="s">
        <v>2022</v>
      </c>
    </row>
    <row r="551" spans="1:19" x14ac:dyDescent="0.3">
      <c r="A551" t="s">
        <v>2023</v>
      </c>
      <c r="B551" t="s">
        <v>230</v>
      </c>
      <c r="C551" t="s">
        <v>45</v>
      </c>
      <c r="E551" s="2">
        <v>19</v>
      </c>
      <c r="F551" s="6" t="s">
        <v>54</v>
      </c>
      <c r="G551" t="s">
        <v>667</v>
      </c>
      <c r="H551">
        <v>1788</v>
      </c>
      <c r="J551" t="s">
        <v>24</v>
      </c>
      <c r="K551" t="s">
        <v>64</v>
      </c>
      <c r="L551" t="s">
        <v>482</v>
      </c>
      <c r="M551">
        <v>200</v>
      </c>
      <c r="N551" t="s">
        <v>39</v>
      </c>
      <c r="O551">
        <v>7</v>
      </c>
      <c r="P551" t="s">
        <v>2024</v>
      </c>
      <c r="Q551" t="s">
        <v>29</v>
      </c>
      <c r="S551" t="s">
        <v>2025</v>
      </c>
    </row>
    <row r="552" spans="1:19" x14ac:dyDescent="0.3">
      <c r="A552" t="s">
        <v>2026</v>
      </c>
      <c r="B552" t="s">
        <v>2027</v>
      </c>
      <c r="C552" t="s">
        <v>45</v>
      </c>
      <c r="E552" s="2">
        <v>33</v>
      </c>
      <c r="F552" s="6" t="s">
        <v>54</v>
      </c>
      <c r="G552" t="s">
        <v>2028</v>
      </c>
      <c r="H552">
        <v>1825</v>
      </c>
      <c r="J552" t="s">
        <v>24</v>
      </c>
      <c r="K552" t="s">
        <v>2029</v>
      </c>
      <c r="L552" t="s">
        <v>2030</v>
      </c>
      <c r="M552">
        <v>120</v>
      </c>
      <c r="N552" t="s">
        <v>27</v>
      </c>
      <c r="O552">
        <v>7</v>
      </c>
      <c r="P552" t="s">
        <v>28</v>
      </c>
      <c r="Q552" t="s">
        <v>59</v>
      </c>
    </row>
    <row r="553" spans="1:19" x14ac:dyDescent="0.3">
      <c r="A553" t="s">
        <v>2031</v>
      </c>
      <c r="B553" t="s">
        <v>32</v>
      </c>
      <c r="C553" t="s">
        <v>45</v>
      </c>
      <c r="E553" s="2">
        <v>33</v>
      </c>
      <c r="F553" s="6" t="s">
        <v>34</v>
      </c>
      <c r="G553" t="s">
        <v>2032</v>
      </c>
      <c r="H553">
        <v>1850</v>
      </c>
      <c r="J553" t="s">
        <v>649</v>
      </c>
      <c r="K553" t="s">
        <v>121</v>
      </c>
      <c r="L553" t="s">
        <v>173</v>
      </c>
      <c r="M553">
        <v>18</v>
      </c>
      <c r="N553" t="s">
        <v>27</v>
      </c>
      <c r="O553">
        <v>7</v>
      </c>
      <c r="P553" t="s">
        <v>28</v>
      </c>
      <c r="Q553" t="s">
        <v>76</v>
      </c>
      <c r="S553" t="s">
        <v>2033</v>
      </c>
    </row>
    <row r="554" spans="1:19" x14ac:dyDescent="0.3">
      <c r="A554" t="s">
        <v>2031</v>
      </c>
      <c r="B554" t="s">
        <v>430</v>
      </c>
      <c r="C554" t="s">
        <v>45</v>
      </c>
      <c r="E554" s="2">
        <v>22</v>
      </c>
      <c r="F554" s="6" t="s">
        <v>23</v>
      </c>
      <c r="G554" t="s">
        <v>2034</v>
      </c>
      <c r="H554">
        <v>1829</v>
      </c>
      <c r="J554" t="s">
        <v>24</v>
      </c>
      <c r="K554" t="s">
        <v>329</v>
      </c>
      <c r="L554" t="s">
        <v>1393</v>
      </c>
      <c r="M554">
        <v>4</v>
      </c>
      <c r="N554" t="s">
        <v>39</v>
      </c>
      <c r="O554">
        <v>7</v>
      </c>
      <c r="P554" t="s">
        <v>28</v>
      </c>
      <c r="Q554" t="s">
        <v>59</v>
      </c>
    </row>
    <row r="555" spans="1:19" x14ac:dyDescent="0.3">
      <c r="A555" t="s">
        <v>2035</v>
      </c>
      <c r="B555" t="s">
        <v>230</v>
      </c>
      <c r="C555" t="s">
        <v>45</v>
      </c>
      <c r="E555" s="2">
        <v>26</v>
      </c>
      <c r="F555" s="6" t="s">
        <v>54</v>
      </c>
      <c r="G555" t="s">
        <v>2036</v>
      </c>
      <c r="H555">
        <v>1817</v>
      </c>
      <c r="J555" t="s">
        <v>74</v>
      </c>
      <c r="K555" t="s">
        <v>121</v>
      </c>
      <c r="L555" t="s">
        <v>231</v>
      </c>
      <c r="M555">
        <v>40</v>
      </c>
      <c r="N555" t="s">
        <v>27</v>
      </c>
      <c r="O555">
        <v>7</v>
      </c>
      <c r="P555" t="s">
        <v>28</v>
      </c>
      <c r="Q555" t="s">
        <v>76</v>
      </c>
      <c r="S555" t="s">
        <v>2037</v>
      </c>
    </row>
    <row r="556" spans="1:19" x14ac:dyDescent="0.3">
      <c r="A556" t="s">
        <v>2038</v>
      </c>
      <c r="B556" t="s">
        <v>32</v>
      </c>
      <c r="C556" t="s">
        <v>45</v>
      </c>
      <c r="E556" s="2">
        <v>20</v>
      </c>
      <c r="F556" s="6" t="s">
        <v>34</v>
      </c>
      <c r="J556" t="s">
        <v>24</v>
      </c>
      <c r="K556" t="s">
        <v>578</v>
      </c>
      <c r="L556" t="s">
        <v>482</v>
      </c>
      <c r="M556">
        <v>29</v>
      </c>
      <c r="N556" t="s">
        <v>39</v>
      </c>
      <c r="O556">
        <v>7</v>
      </c>
      <c r="P556" t="s">
        <v>40</v>
      </c>
      <c r="Q556" t="s">
        <v>41</v>
      </c>
      <c r="R556" s="1" t="s">
        <v>2039</v>
      </c>
      <c r="S556" t="s">
        <v>2040</v>
      </c>
    </row>
    <row r="557" spans="1:19" x14ac:dyDescent="0.3">
      <c r="A557" t="s">
        <v>2041</v>
      </c>
      <c r="B557" t="s">
        <v>32</v>
      </c>
      <c r="C557" t="s">
        <v>45</v>
      </c>
      <c r="E557" s="2">
        <v>21</v>
      </c>
      <c r="F557" s="6" t="s">
        <v>34</v>
      </c>
      <c r="G557" t="s">
        <v>2042</v>
      </c>
      <c r="H557">
        <v>1817</v>
      </c>
      <c r="J557" t="s">
        <v>2043</v>
      </c>
      <c r="K557" t="s">
        <v>2044</v>
      </c>
      <c r="L557" t="s">
        <v>308</v>
      </c>
      <c r="M557">
        <v>-1</v>
      </c>
      <c r="N557" t="s">
        <v>39</v>
      </c>
      <c r="O557">
        <v>7</v>
      </c>
      <c r="P557" t="s">
        <v>28</v>
      </c>
      <c r="Q557" t="s">
        <v>50</v>
      </c>
    </row>
    <row r="558" spans="1:19" x14ac:dyDescent="0.3">
      <c r="A558" t="s">
        <v>2045</v>
      </c>
      <c r="B558" t="s">
        <v>111</v>
      </c>
      <c r="C558" t="s">
        <v>45</v>
      </c>
      <c r="E558" s="2">
        <v>-1</v>
      </c>
      <c r="F558" s="6" t="s">
        <v>306</v>
      </c>
      <c r="G558" t="s">
        <v>2046</v>
      </c>
      <c r="H558">
        <v>1801</v>
      </c>
      <c r="J558" t="s">
        <v>899</v>
      </c>
      <c r="K558" t="s">
        <v>2047</v>
      </c>
      <c r="L558" t="s">
        <v>782</v>
      </c>
      <c r="M558">
        <v>-1</v>
      </c>
      <c r="N558" t="s">
        <v>39</v>
      </c>
      <c r="O558">
        <v>7</v>
      </c>
      <c r="P558" t="s">
        <v>28</v>
      </c>
      <c r="Q558" t="s">
        <v>50</v>
      </c>
      <c r="S558" t="s">
        <v>2048</v>
      </c>
    </row>
    <row r="559" spans="1:19" x14ac:dyDescent="0.3">
      <c r="A559" t="s">
        <v>2049</v>
      </c>
      <c r="B559" t="s">
        <v>61</v>
      </c>
      <c r="C559" t="s">
        <v>45</v>
      </c>
      <c r="E559" s="2">
        <v>27</v>
      </c>
      <c r="F559" s="6" t="s">
        <v>23</v>
      </c>
      <c r="I559">
        <v>1807</v>
      </c>
      <c r="J559" t="s">
        <v>24</v>
      </c>
      <c r="K559" t="s">
        <v>82</v>
      </c>
      <c r="L559" t="s">
        <v>48</v>
      </c>
      <c r="M559">
        <v>100</v>
      </c>
      <c r="N559" t="s">
        <v>27</v>
      </c>
      <c r="O559">
        <v>99</v>
      </c>
      <c r="P559" t="s">
        <v>28</v>
      </c>
      <c r="Q559" t="s">
        <v>59</v>
      </c>
      <c r="S559" t="s">
        <v>2050</v>
      </c>
    </row>
    <row r="560" spans="1:19" x14ac:dyDescent="0.3">
      <c r="A560" t="s">
        <v>2051</v>
      </c>
      <c r="B560" t="s">
        <v>370</v>
      </c>
      <c r="C560" t="s">
        <v>45</v>
      </c>
      <c r="E560" s="2">
        <v>19</v>
      </c>
      <c r="F560" s="6" t="s">
        <v>34</v>
      </c>
      <c r="G560" t="s">
        <v>2052</v>
      </c>
      <c r="H560">
        <v>1826</v>
      </c>
      <c r="J560" t="s">
        <v>2053</v>
      </c>
      <c r="K560" t="s">
        <v>2054</v>
      </c>
      <c r="L560" t="s">
        <v>173</v>
      </c>
      <c r="M560">
        <v>55</v>
      </c>
      <c r="N560" t="s">
        <v>27</v>
      </c>
      <c r="O560">
        <v>7</v>
      </c>
      <c r="P560" t="s">
        <v>28</v>
      </c>
      <c r="Q560" t="s">
        <v>76</v>
      </c>
    </row>
    <row r="561" spans="1:19" x14ac:dyDescent="0.3">
      <c r="A561" t="s">
        <v>2055</v>
      </c>
      <c r="B561" t="s">
        <v>107</v>
      </c>
      <c r="C561" t="s">
        <v>45</v>
      </c>
      <c r="D561" t="s">
        <v>2056</v>
      </c>
      <c r="E561" s="2">
        <v>21</v>
      </c>
      <c r="F561" s="6" t="s">
        <v>23</v>
      </c>
      <c r="G561" t="s">
        <v>2057</v>
      </c>
      <c r="H561">
        <v>1839</v>
      </c>
      <c r="J561" t="s">
        <v>461</v>
      </c>
      <c r="K561" t="s">
        <v>462</v>
      </c>
      <c r="L561" t="s">
        <v>2058</v>
      </c>
      <c r="M561">
        <v>26</v>
      </c>
      <c r="N561" t="s">
        <v>39</v>
      </c>
      <c r="O561">
        <v>7</v>
      </c>
      <c r="P561" t="s">
        <v>28</v>
      </c>
      <c r="Q561" t="s">
        <v>76</v>
      </c>
      <c r="S561" t="s">
        <v>465</v>
      </c>
    </row>
    <row r="562" spans="1:19" x14ac:dyDescent="0.3">
      <c r="A562" t="s">
        <v>2059</v>
      </c>
      <c r="B562" t="s">
        <v>1440</v>
      </c>
      <c r="C562" t="s">
        <v>45</v>
      </c>
      <c r="E562" s="2">
        <v>34</v>
      </c>
      <c r="F562" s="6" t="s">
        <v>23</v>
      </c>
      <c r="G562" t="s">
        <v>2060</v>
      </c>
      <c r="H562">
        <v>1788</v>
      </c>
      <c r="J562" t="s">
        <v>442</v>
      </c>
      <c r="K562" t="s">
        <v>1126</v>
      </c>
      <c r="L562" t="s">
        <v>65</v>
      </c>
      <c r="M562">
        <v>-1</v>
      </c>
      <c r="N562" t="s">
        <v>39</v>
      </c>
      <c r="O562">
        <v>7</v>
      </c>
      <c r="P562" t="s">
        <v>28</v>
      </c>
      <c r="Q562" t="s">
        <v>29</v>
      </c>
    </row>
    <row r="563" spans="1:19" x14ac:dyDescent="0.3">
      <c r="A563" t="s">
        <v>2061</v>
      </c>
      <c r="B563" t="s">
        <v>270</v>
      </c>
      <c r="C563" t="s">
        <v>45</v>
      </c>
      <c r="E563" s="2">
        <v>35</v>
      </c>
      <c r="F563" s="6" t="s">
        <v>306</v>
      </c>
      <c r="G563" t="s">
        <v>2062</v>
      </c>
      <c r="H563">
        <v>1818</v>
      </c>
      <c r="J563" t="s">
        <v>24</v>
      </c>
      <c r="K563" t="s">
        <v>68</v>
      </c>
      <c r="L563" t="s">
        <v>38</v>
      </c>
      <c r="M563">
        <v>32</v>
      </c>
      <c r="N563" t="s">
        <v>39</v>
      </c>
      <c r="O563">
        <v>7</v>
      </c>
      <c r="P563" t="s">
        <v>2063</v>
      </c>
      <c r="Q563" t="s">
        <v>41</v>
      </c>
    </row>
    <row r="564" spans="1:19" x14ac:dyDescent="0.3">
      <c r="A564" t="s">
        <v>2064</v>
      </c>
      <c r="B564" t="s">
        <v>61</v>
      </c>
      <c r="C564" t="s">
        <v>45</v>
      </c>
      <c r="E564" s="2">
        <v>24</v>
      </c>
      <c r="F564" s="6" t="s">
        <v>23</v>
      </c>
      <c r="J564" t="s">
        <v>24</v>
      </c>
      <c r="K564" t="s">
        <v>192</v>
      </c>
      <c r="L564" t="s">
        <v>1578</v>
      </c>
      <c r="M564">
        <v>280</v>
      </c>
      <c r="N564" t="s">
        <v>39</v>
      </c>
      <c r="O564">
        <v>7</v>
      </c>
      <c r="P564" t="s">
        <v>28</v>
      </c>
      <c r="Q564" t="s">
        <v>29</v>
      </c>
      <c r="S564" t="s">
        <v>2065</v>
      </c>
    </row>
    <row r="565" spans="1:19" x14ac:dyDescent="0.3">
      <c r="A565" t="s">
        <v>2066</v>
      </c>
      <c r="B565" t="s">
        <v>234</v>
      </c>
      <c r="C565" t="s">
        <v>45</v>
      </c>
      <c r="E565" s="2">
        <v>26</v>
      </c>
      <c r="F565" s="6" t="s">
        <v>23</v>
      </c>
      <c r="G565" t="s">
        <v>2067</v>
      </c>
      <c r="H565">
        <v>1832</v>
      </c>
      <c r="J565" t="s">
        <v>420</v>
      </c>
      <c r="K565" t="s">
        <v>781</v>
      </c>
      <c r="L565" t="s">
        <v>173</v>
      </c>
      <c r="M565">
        <v>149</v>
      </c>
      <c r="N565" t="s">
        <v>39</v>
      </c>
      <c r="O565">
        <v>7</v>
      </c>
      <c r="P565" t="s">
        <v>28</v>
      </c>
      <c r="Q565" t="s">
        <v>29</v>
      </c>
      <c r="S565" t="s">
        <v>2068</v>
      </c>
    </row>
    <row r="566" spans="1:19" x14ac:dyDescent="0.3">
      <c r="A566" t="s">
        <v>2066</v>
      </c>
      <c r="B566" t="s">
        <v>61</v>
      </c>
      <c r="C566" t="s">
        <v>45</v>
      </c>
      <c r="E566" s="2">
        <v>22</v>
      </c>
      <c r="F566" s="6" t="s">
        <v>54</v>
      </c>
      <c r="I566" t="s">
        <v>1812</v>
      </c>
      <c r="J566" t="s">
        <v>442</v>
      </c>
      <c r="K566" t="s">
        <v>1126</v>
      </c>
      <c r="L566" t="s">
        <v>2069</v>
      </c>
      <c r="M566">
        <v>-1</v>
      </c>
      <c r="N566" t="s">
        <v>39</v>
      </c>
      <c r="O566">
        <v>7</v>
      </c>
      <c r="P566" t="s">
        <v>28</v>
      </c>
      <c r="Q566" t="s">
        <v>29</v>
      </c>
      <c r="R566" s="1">
        <v>72</v>
      </c>
    </row>
    <row r="567" spans="1:19" x14ac:dyDescent="0.3">
      <c r="A567" t="s">
        <v>2070</v>
      </c>
      <c r="B567" t="s">
        <v>1229</v>
      </c>
      <c r="C567" t="s">
        <v>45</v>
      </c>
      <c r="E567" s="2">
        <v>24</v>
      </c>
      <c r="F567" s="6" t="s">
        <v>34</v>
      </c>
      <c r="G567" t="s">
        <v>2071</v>
      </c>
      <c r="H567">
        <v>1793</v>
      </c>
      <c r="I567">
        <v>1793</v>
      </c>
      <c r="J567" t="s">
        <v>74</v>
      </c>
      <c r="K567" t="s">
        <v>121</v>
      </c>
      <c r="L567" t="s">
        <v>57</v>
      </c>
      <c r="M567">
        <v>32</v>
      </c>
      <c r="N567" t="s">
        <v>27</v>
      </c>
      <c r="O567">
        <v>7</v>
      </c>
      <c r="P567" t="s">
        <v>28</v>
      </c>
      <c r="Q567" t="s">
        <v>76</v>
      </c>
      <c r="R567" s="1" t="s">
        <v>2072</v>
      </c>
      <c r="S567" t="s">
        <v>2073</v>
      </c>
    </row>
    <row r="568" spans="1:19" x14ac:dyDescent="0.3">
      <c r="A568" t="s">
        <v>2074</v>
      </c>
      <c r="B568" t="s">
        <v>72</v>
      </c>
      <c r="C568" t="s">
        <v>45</v>
      </c>
      <c r="E568" s="2">
        <v>31</v>
      </c>
      <c r="F568" s="6" t="s">
        <v>23</v>
      </c>
      <c r="G568" t="s">
        <v>2075</v>
      </c>
      <c r="H568">
        <v>1837</v>
      </c>
      <c r="J568" t="s">
        <v>334</v>
      </c>
      <c r="K568" t="s">
        <v>1521</v>
      </c>
      <c r="L568" t="s">
        <v>1243</v>
      </c>
      <c r="M568">
        <v>1</v>
      </c>
      <c r="N568" t="s">
        <v>39</v>
      </c>
      <c r="O568">
        <v>7</v>
      </c>
      <c r="P568" t="s">
        <v>58</v>
      </c>
      <c r="Q568" t="s">
        <v>29</v>
      </c>
      <c r="R568" s="1">
        <v>140</v>
      </c>
      <c r="S568" t="s">
        <v>2076</v>
      </c>
    </row>
    <row r="569" spans="1:19" x14ac:dyDescent="0.3">
      <c r="A569" t="s">
        <v>2077</v>
      </c>
      <c r="B569" t="s">
        <v>72</v>
      </c>
      <c r="C569" t="s">
        <v>45</v>
      </c>
      <c r="E569" s="2">
        <v>22</v>
      </c>
      <c r="F569" s="6" t="s">
        <v>54</v>
      </c>
      <c r="J569" t="s">
        <v>24</v>
      </c>
      <c r="K569" t="s">
        <v>329</v>
      </c>
      <c r="L569" t="s">
        <v>65</v>
      </c>
      <c r="M569">
        <v>5</v>
      </c>
      <c r="N569" t="s">
        <v>39</v>
      </c>
      <c r="O569">
        <v>7</v>
      </c>
      <c r="P569" t="s">
        <v>58</v>
      </c>
      <c r="Q569" t="s">
        <v>155</v>
      </c>
      <c r="R569" s="1" t="s">
        <v>2078</v>
      </c>
      <c r="S569" t="s">
        <v>2079</v>
      </c>
    </row>
    <row r="570" spans="1:19" x14ac:dyDescent="0.3">
      <c r="A570" t="s">
        <v>2080</v>
      </c>
      <c r="B570" t="s">
        <v>562</v>
      </c>
      <c r="C570" t="s">
        <v>45</v>
      </c>
      <c r="E570" s="2">
        <v>22</v>
      </c>
      <c r="F570" s="6" t="s">
        <v>23</v>
      </c>
      <c r="G570" t="s">
        <v>2081</v>
      </c>
      <c r="H570">
        <v>1837</v>
      </c>
      <c r="J570" t="s">
        <v>420</v>
      </c>
      <c r="K570" t="s">
        <v>1642</v>
      </c>
      <c r="L570" t="s">
        <v>38</v>
      </c>
      <c r="M570">
        <v>-1</v>
      </c>
      <c r="N570" t="s">
        <v>39</v>
      </c>
      <c r="O570">
        <v>7</v>
      </c>
      <c r="P570" t="s">
        <v>1178</v>
      </c>
      <c r="Q570" t="s">
        <v>155</v>
      </c>
      <c r="S570" t="s">
        <v>2082</v>
      </c>
    </row>
    <row r="571" spans="1:19" x14ac:dyDescent="0.3">
      <c r="A571" t="s">
        <v>2083</v>
      </c>
      <c r="B571" t="s">
        <v>111</v>
      </c>
      <c r="C571" t="s">
        <v>45</v>
      </c>
      <c r="D571" t="s">
        <v>2084</v>
      </c>
      <c r="E571" s="2">
        <v>24</v>
      </c>
      <c r="F571" s="6" t="s">
        <v>34</v>
      </c>
      <c r="G571" t="s">
        <v>2085</v>
      </c>
      <c r="H571">
        <v>1837</v>
      </c>
      <c r="J571" t="s">
        <v>511</v>
      </c>
      <c r="K571" t="s">
        <v>512</v>
      </c>
      <c r="L571" t="s">
        <v>173</v>
      </c>
      <c r="M571">
        <v>8</v>
      </c>
      <c r="N571" t="s">
        <v>27</v>
      </c>
      <c r="O571">
        <v>7</v>
      </c>
      <c r="P571" t="s">
        <v>28</v>
      </c>
      <c r="Q571" t="s">
        <v>155</v>
      </c>
      <c r="R571" s="1" t="s">
        <v>2086</v>
      </c>
      <c r="S571" t="s">
        <v>2087</v>
      </c>
    </row>
    <row r="572" spans="1:19" x14ac:dyDescent="0.3">
      <c r="A572" t="s">
        <v>2088</v>
      </c>
      <c r="B572" t="s">
        <v>107</v>
      </c>
      <c r="C572" t="s">
        <v>2089</v>
      </c>
      <c r="D572" t="s">
        <v>2090</v>
      </c>
      <c r="E572" s="2">
        <v>25</v>
      </c>
      <c r="F572" s="6" t="s">
        <v>23</v>
      </c>
      <c r="G572" t="s">
        <v>2091</v>
      </c>
      <c r="H572">
        <v>1823</v>
      </c>
      <c r="J572" t="s">
        <v>1947</v>
      </c>
      <c r="K572" t="s">
        <v>1596</v>
      </c>
      <c r="L572" t="s">
        <v>482</v>
      </c>
      <c r="M572">
        <v>40</v>
      </c>
      <c r="N572" t="s">
        <v>27</v>
      </c>
      <c r="O572">
        <v>7</v>
      </c>
      <c r="P572" t="s">
        <v>28</v>
      </c>
      <c r="Q572" t="s">
        <v>29</v>
      </c>
    </row>
    <row r="573" spans="1:19" x14ac:dyDescent="0.3">
      <c r="A573" t="s">
        <v>2092</v>
      </c>
      <c r="B573" t="s">
        <v>61</v>
      </c>
      <c r="C573" t="s">
        <v>45</v>
      </c>
      <c r="E573" s="2">
        <v>25</v>
      </c>
      <c r="F573" s="6" t="s">
        <v>54</v>
      </c>
      <c r="G573" t="s">
        <v>2093</v>
      </c>
      <c r="H573">
        <v>1836</v>
      </c>
      <c r="J573" t="s">
        <v>344</v>
      </c>
      <c r="K573" t="s">
        <v>1481</v>
      </c>
      <c r="L573" t="s">
        <v>26</v>
      </c>
      <c r="M573">
        <v>29</v>
      </c>
      <c r="N573" t="s">
        <v>27</v>
      </c>
      <c r="O573">
        <v>7</v>
      </c>
      <c r="P573" t="s">
        <v>2094</v>
      </c>
      <c r="Q573" t="s">
        <v>59</v>
      </c>
      <c r="R573" s="1" t="s">
        <v>2095</v>
      </c>
      <c r="S573" t="s">
        <v>2096</v>
      </c>
    </row>
    <row r="574" spans="1:19" x14ac:dyDescent="0.3">
      <c r="A574" t="s">
        <v>2097</v>
      </c>
      <c r="B574" t="s">
        <v>61</v>
      </c>
      <c r="C574" t="s">
        <v>45</v>
      </c>
      <c r="E574" s="2">
        <v>22</v>
      </c>
      <c r="F574" s="6" t="s">
        <v>23</v>
      </c>
      <c r="J574" t="s">
        <v>1030</v>
      </c>
      <c r="K574" t="s">
        <v>1475</v>
      </c>
      <c r="L574" t="s">
        <v>2098</v>
      </c>
      <c r="M574">
        <v>-1</v>
      </c>
      <c r="N574" t="s">
        <v>39</v>
      </c>
      <c r="O574">
        <v>7</v>
      </c>
      <c r="P574" t="s">
        <v>58</v>
      </c>
      <c r="Q574" t="s">
        <v>29</v>
      </c>
      <c r="R574" s="1">
        <v>52</v>
      </c>
      <c r="S574" t="s">
        <v>2099</v>
      </c>
    </row>
    <row r="575" spans="1:19" x14ac:dyDescent="0.3">
      <c r="A575" t="s">
        <v>2100</v>
      </c>
      <c r="B575" t="s">
        <v>137</v>
      </c>
      <c r="C575" t="s">
        <v>45</v>
      </c>
      <c r="E575" s="2">
        <v>31</v>
      </c>
      <c r="F575" s="6" t="s">
        <v>23</v>
      </c>
      <c r="G575" t="s">
        <v>2101</v>
      </c>
      <c r="H575">
        <v>1796</v>
      </c>
      <c r="J575" t="s">
        <v>24</v>
      </c>
      <c r="K575" t="s">
        <v>172</v>
      </c>
      <c r="L575" t="s">
        <v>2102</v>
      </c>
      <c r="M575">
        <v>39</v>
      </c>
      <c r="N575" t="s">
        <v>39</v>
      </c>
      <c r="O575">
        <v>7</v>
      </c>
      <c r="P575" t="s">
        <v>28</v>
      </c>
      <c r="Q575" t="s">
        <v>59</v>
      </c>
      <c r="S575" t="s">
        <v>2103</v>
      </c>
    </row>
    <row r="576" spans="1:19" x14ac:dyDescent="0.3">
      <c r="A576" t="s">
        <v>2104</v>
      </c>
      <c r="B576" t="s">
        <v>270</v>
      </c>
      <c r="C576" t="s">
        <v>45</v>
      </c>
      <c r="E576" s="2">
        <v>22</v>
      </c>
      <c r="F576" s="6" t="s">
        <v>34</v>
      </c>
      <c r="G576" t="s">
        <v>2105</v>
      </c>
      <c r="H576">
        <v>1828</v>
      </c>
      <c r="J576" t="s">
        <v>24</v>
      </c>
      <c r="K576" t="s">
        <v>172</v>
      </c>
      <c r="L576" t="s">
        <v>26</v>
      </c>
      <c r="M576">
        <v>10</v>
      </c>
      <c r="N576" t="s">
        <v>27</v>
      </c>
      <c r="O576">
        <v>99</v>
      </c>
      <c r="P576" t="s">
        <v>2106</v>
      </c>
      <c r="Q576" t="s">
        <v>41</v>
      </c>
      <c r="R576" s="1" t="s">
        <v>2107</v>
      </c>
    </row>
    <row r="577" spans="1:19" x14ac:dyDescent="0.3">
      <c r="A577" t="s">
        <v>2104</v>
      </c>
      <c r="B577" t="s">
        <v>107</v>
      </c>
      <c r="C577" t="s">
        <v>45</v>
      </c>
      <c r="E577" s="2">
        <v>31</v>
      </c>
      <c r="F577" s="6" t="s">
        <v>23</v>
      </c>
      <c r="J577" t="s">
        <v>321</v>
      </c>
      <c r="K577" t="s">
        <v>928</v>
      </c>
      <c r="L577" t="s">
        <v>2108</v>
      </c>
      <c r="M577">
        <v>251</v>
      </c>
      <c r="N577" t="s">
        <v>39</v>
      </c>
      <c r="O577">
        <v>7</v>
      </c>
      <c r="P577" t="s">
        <v>28</v>
      </c>
      <c r="Q577" t="s">
        <v>59</v>
      </c>
      <c r="R577" s="1">
        <v>105</v>
      </c>
      <c r="S577" t="s">
        <v>2109</v>
      </c>
    </row>
    <row r="578" spans="1:19" x14ac:dyDescent="0.3">
      <c r="A578" t="s">
        <v>2110</v>
      </c>
      <c r="B578" t="s">
        <v>2111</v>
      </c>
      <c r="C578" t="s">
        <v>45</v>
      </c>
      <c r="D578" t="s">
        <v>2112</v>
      </c>
      <c r="E578" s="2">
        <v>62</v>
      </c>
      <c r="F578" s="6" t="s">
        <v>23</v>
      </c>
      <c r="G578">
        <v>1807</v>
      </c>
      <c r="H578">
        <v>1807</v>
      </c>
      <c r="J578" t="s">
        <v>115</v>
      </c>
      <c r="K578" t="s">
        <v>432</v>
      </c>
      <c r="L578" t="s">
        <v>2113</v>
      </c>
      <c r="M578">
        <v>-1</v>
      </c>
      <c r="N578" t="s">
        <v>39</v>
      </c>
      <c r="O578">
        <v>7</v>
      </c>
      <c r="P578" t="s">
        <v>28</v>
      </c>
      <c r="Q578" t="s">
        <v>59</v>
      </c>
      <c r="R578" s="1" t="s">
        <v>2114</v>
      </c>
    </row>
    <row r="579" spans="1:19" x14ac:dyDescent="0.3">
      <c r="A579" t="s">
        <v>2115</v>
      </c>
      <c r="B579" t="s">
        <v>80</v>
      </c>
      <c r="C579" t="s">
        <v>45</v>
      </c>
      <c r="E579" s="2">
        <v>20</v>
      </c>
      <c r="F579" s="6" t="s">
        <v>23</v>
      </c>
      <c r="G579" t="s">
        <v>2116</v>
      </c>
      <c r="H579">
        <v>1816</v>
      </c>
      <c r="J579" t="s">
        <v>211</v>
      </c>
      <c r="K579" t="s">
        <v>212</v>
      </c>
      <c r="L579" t="s">
        <v>173</v>
      </c>
      <c r="M579">
        <v>0</v>
      </c>
      <c r="N579" t="s">
        <v>27</v>
      </c>
      <c r="O579">
        <v>7</v>
      </c>
      <c r="P579" t="s">
        <v>2117</v>
      </c>
      <c r="Q579" t="s">
        <v>29</v>
      </c>
      <c r="R579" s="1">
        <v>44</v>
      </c>
      <c r="S579" t="s">
        <v>2118</v>
      </c>
    </row>
    <row r="580" spans="1:19" x14ac:dyDescent="0.3">
      <c r="A580" t="s">
        <v>2119</v>
      </c>
      <c r="B580" t="s">
        <v>61</v>
      </c>
      <c r="C580" t="s">
        <v>45</v>
      </c>
      <c r="E580" s="2">
        <v>27</v>
      </c>
      <c r="F580" s="6" t="s">
        <v>54</v>
      </c>
      <c r="J580" t="s">
        <v>74</v>
      </c>
      <c r="K580" t="s">
        <v>367</v>
      </c>
      <c r="L580" t="s">
        <v>173</v>
      </c>
      <c r="M580">
        <v>19</v>
      </c>
      <c r="N580" t="s">
        <v>27</v>
      </c>
      <c r="O580">
        <v>7</v>
      </c>
      <c r="P580" t="s">
        <v>2120</v>
      </c>
      <c r="Q580" t="s">
        <v>76</v>
      </c>
      <c r="R580" s="1">
        <v>137</v>
      </c>
      <c r="S580" t="s">
        <v>2121</v>
      </c>
    </row>
    <row r="581" spans="1:19" x14ac:dyDescent="0.3">
      <c r="A581" t="s">
        <v>2122</v>
      </c>
      <c r="B581" t="s">
        <v>1440</v>
      </c>
      <c r="C581" t="s">
        <v>45</v>
      </c>
      <c r="E581" s="2">
        <v>23</v>
      </c>
      <c r="F581" s="6" t="s">
        <v>23</v>
      </c>
      <c r="J581" t="s">
        <v>24</v>
      </c>
      <c r="K581" t="s">
        <v>64</v>
      </c>
      <c r="L581" t="s">
        <v>38</v>
      </c>
      <c r="M581">
        <v>45</v>
      </c>
      <c r="N581" t="s">
        <v>39</v>
      </c>
      <c r="O581">
        <v>7</v>
      </c>
      <c r="P581" t="s">
        <v>1561</v>
      </c>
      <c r="Q581" t="s">
        <v>59</v>
      </c>
    </row>
    <row r="582" spans="1:19" x14ac:dyDescent="0.3">
      <c r="A582" t="s">
        <v>2122</v>
      </c>
      <c r="B582" t="s">
        <v>234</v>
      </c>
      <c r="C582" t="s">
        <v>45</v>
      </c>
      <c r="E582" s="2">
        <v>23</v>
      </c>
      <c r="F582" s="6" t="s">
        <v>54</v>
      </c>
      <c r="I582" t="s">
        <v>1673</v>
      </c>
      <c r="J582" t="s">
        <v>2123</v>
      </c>
      <c r="K582" t="s">
        <v>1469</v>
      </c>
      <c r="L582" t="s">
        <v>2124</v>
      </c>
      <c r="M582">
        <v>200</v>
      </c>
      <c r="N582" t="s">
        <v>27</v>
      </c>
      <c r="O582">
        <v>7</v>
      </c>
      <c r="P582" t="s">
        <v>58</v>
      </c>
      <c r="Q582" t="s">
        <v>29</v>
      </c>
      <c r="S582" t="s">
        <v>2125</v>
      </c>
    </row>
    <row r="583" spans="1:19" x14ac:dyDescent="0.3">
      <c r="A583" t="s">
        <v>2122</v>
      </c>
      <c r="B583" t="s">
        <v>234</v>
      </c>
      <c r="C583" t="s">
        <v>45</v>
      </c>
      <c r="E583" s="2">
        <v>20</v>
      </c>
      <c r="F583" s="6" t="s">
        <v>23</v>
      </c>
      <c r="G583" t="s">
        <v>2126</v>
      </c>
      <c r="H583">
        <v>1831</v>
      </c>
      <c r="J583" t="s">
        <v>457</v>
      </c>
      <c r="K583" t="s">
        <v>1469</v>
      </c>
      <c r="L583" t="s">
        <v>2127</v>
      </c>
      <c r="M583">
        <v>100</v>
      </c>
      <c r="N583" t="s">
        <v>27</v>
      </c>
      <c r="O583">
        <v>7</v>
      </c>
      <c r="P583" t="s">
        <v>28</v>
      </c>
      <c r="Q583" t="s">
        <v>59</v>
      </c>
      <c r="S583" t="s">
        <v>182</v>
      </c>
    </row>
    <row r="584" spans="1:19" x14ac:dyDescent="0.3">
      <c r="A584" t="s">
        <v>2122</v>
      </c>
      <c r="B584" t="s">
        <v>61</v>
      </c>
      <c r="C584" t="s">
        <v>2128</v>
      </c>
      <c r="E584" s="2">
        <v>56</v>
      </c>
      <c r="F584" s="6" t="s">
        <v>54</v>
      </c>
      <c r="G584" t="s">
        <v>2129</v>
      </c>
      <c r="H584">
        <v>1793</v>
      </c>
      <c r="J584" t="s">
        <v>115</v>
      </c>
      <c r="K584" t="s">
        <v>1158</v>
      </c>
      <c r="L584" t="s">
        <v>173</v>
      </c>
      <c r="M584">
        <v>591</v>
      </c>
      <c r="N584" t="s">
        <v>27</v>
      </c>
      <c r="O584">
        <v>7</v>
      </c>
      <c r="P584" t="s">
        <v>2130</v>
      </c>
      <c r="Q584" t="s">
        <v>59</v>
      </c>
      <c r="S584" t="s">
        <v>2131</v>
      </c>
    </row>
    <row r="585" spans="1:19" x14ac:dyDescent="0.3">
      <c r="A585" t="s">
        <v>2132</v>
      </c>
      <c r="B585" t="s">
        <v>2133</v>
      </c>
      <c r="C585" t="s">
        <v>45</v>
      </c>
      <c r="E585" s="2">
        <v>-1</v>
      </c>
      <c r="F585" s="6" t="s">
        <v>54</v>
      </c>
      <c r="G585" t="s">
        <v>2134</v>
      </c>
      <c r="H585">
        <v>1793</v>
      </c>
      <c r="J585" t="s">
        <v>24</v>
      </c>
      <c r="K585" t="s">
        <v>95</v>
      </c>
      <c r="L585" t="s">
        <v>38</v>
      </c>
      <c r="M585">
        <v>60</v>
      </c>
      <c r="N585" t="s">
        <v>39</v>
      </c>
      <c r="O585">
        <v>7</v>
      </c>
      <c r="P585" t="s">
        <v>122</v>
      </c>
      <c r="Q585" t="s">
        <v>29</v>
      </c>
    </row>
    <row r="586" spans="1:19" x14ac:dyDescent="0.3">
      <c r="A586" t="s">
        <v>2132</v>
      </c>
      <c r="B586" t="s">
        <v>234</v>
      </c>
      <c r="C586" t="s">
        <v>45</v>
      </c>
      <c r="E586" s="2">
        <v>20</v>
      </c>
      <c r="F586" s="6" t="s">
        <v>23</v>
      </c>
      <c r="I586" t="s">
        <v>2135</v>
      </c>
      <c r="J586" t="s">
        <v>319</v>
      </c>
      <c r="K586" t="s">
        <v>547</v>
      </c>
      <c r="L586" t="s">
        <v>26</v>
      </c>
      <c r="M586">
        <v>1</v>
      </c>
      <c r="N586" t="s">
        <v>39</v>
      </c>
      <c r="O586">
        <v>7</v>
      </c>
      <c r="P586" t="s">
        <v>58</v>
      </c>
      <c r="Q586" t="s">
        <v>29</v>
      </c>
      <c r="R586" s="1" t="s">
        <v>2136</v>
      </c>
      <c r="S586" t="s">
        <v>2137</v>
      </c>
    </row>
    <row r="587" spans="1:19" x14ac:dyDescent="0.3">
      <c r="A587" t="s">
        <v>2138</v>
      </c>
      <c r="B587" t="s">
        <v>61</v>
      </c>
      <c r="C587" t="s">
        <v>45</v>
      </c>
      <c r="E587" s="2">
        <v>27</v>
      </c>
      <c r="F587" s="6" t="s">
        <v>54</v>
      </c>
      <c r="G587" t="s">
        <v>2139</v>
      </c>
      <c r="H587">
        <v>1810</v>
      </c>
      <c r="J587" t="s">
        <v>24</v>
      </c>
      <c r="K587" t="s">
        <v>82</v>
      </c>
      <c r="L587" t="s">
        <v>218</v>
      </c>
      <c r="M587">
        <v>20</v>
      </c>
      <c r="N587" t="s">
        <v>39</v>
      </c>
      <c r="O587">
        <v>7</v>
      </c>
      <c r="P587" t="s">
        <v>28</v>
      </c>
      <c r="Q587" t="s">
        <v>59</v>
      </c>
      <c r="R587" s="1" t="s">
        <v>2140</v>
      </c>
      <c r="S587" t="s">
        <v>2141</v>
      </c>
    </row>
    <row r="588" spans="1:19" x14ac:dyDescent="0.3">
      <c r="A588" t="s">
        <v>2142</v>
      </c>
      <c r="B588" t="s">
        <v>230</v>
      </c>
      <c r="C588" t="s">
        <v>45</v>
      </c>
      <c r="D588" t="s">
        <v>2143</v>
      </c>
      <c r="E588" s="2">
        <v>21</v>
      </c>
      <c r="F588" s="6" t="s">
        <v>54</v>
      </c>
      <c r="J588" t="s">
        <v>24</v>
      </c>
      <c r="K588" t="s">
        <v>25</v>
      </c>
      <c r="L588" t="s">
        <v>2144</v>
      </c>
      <c r="M588">
        <v>40</v>
      </c>
      <c r="N588" t="s">
        <v>39</v>
      </c>
      <c r="O588">
        <v>7</v>
      </c>
      <c r="P588" t="s">
        <v>122</v>
      </c>
      <c r="Q588" t="s">
        <v>59</v>
      </c>
    </row>
    <row r="589" spans="1:19" x14ac:dyDescent="0.3">
      <c r="A589" t="s">
        <v>2132</v>
      </c>
      <c r="B589" t="s">
        <v>107</v>
      </c>
      <c r="C589" t="s">
        <v>45</v>
      </c>
      <c r="E589" s="2">
        <v>25</v>
      </c>
      <c r="F589" s="6" t="s">
        <v>54</v>
      </c>
      <c r="I589">
        <v>1810</v>
      </c>
      <c r="J589" t="s">
        <v>24</v>
      </c>
      <c r="K589" t="s">
        <v>329</v>
      </c>
      <c r="L589" t="s">
        <v>26</v>
      </c>
      <c r="M589">
        <v>27</v>
      </c>
      <c r="N589" t="s">
        <v>27</v>
      </c>
      <c r="O589">
        <v>7</v>
      </c>
      <c r="P589" t="s">
        <v>28</v>
      </c>
      <c r="Q589" t="s">
        <v>29</v>
      </c>
      <c r="R589" s="1">
        <v>83</v>
      </c>
      <c r="S589" t="s">
        <v>2145</v>
      </c>
    </row>
    <row r="590" spans="1:19" x14ac:dyDescent="0.3">
      <c r="A590" t="s">
        <v>2146</v>
      </c>
      <c r="B590" t="s">
        <v>107</v>
      </c>
      <c r="C590" t="s">
        <v>45</v>
      </c>
      <c r="E590" s="2">
        <v>21</v>
      </c>
      <c r="F590" s="6" t="s">
        <v>54</v>
      </c>
      <c r="J590" t="s">
        <v>55</v>
      </c>
      <c r="K590" t="s">
        <v>1544</v>
      </c>
      <c r="L590" t="s">
        <v>620</v>
      </c>
      <c r="M590">
        <v>5</v>
      </c>
      <c r="N590" t="s">
        <v>39</v>
      </c>
      <c r="O590">
        <v>7</v>
      </c>
      <c r="P590" t="s">
        <v>58</v>
      </c>
      <c r="Q590" t="s">
        <v>59</v>
      </c>
      <c r="S590" t="s">
        <v>2147</v>
      </c>
    </row>
    <row r="591" spans="1:19" x14ac:dyDescent="0.3">
      <c r="A591" t="s">
        <v>2148</v>
      </c>
      <c r="B591" t="s">
        <v>562</v>
      </c>
      <c r="C591" t="s">
        <v>45</v>
      </c>
      <c r="E591" s="2">
        <v>29</v>
      </c>
      <c r="F591" s="6" t="s">
        <v>54</v>
      </c>
      <c r="G591" t="s">
        <v>2149</v>
      </c>
      <c r="H591">
        <v>1823</v>
      </c>
      <c r="J591" t="s">
        <v>420</v>
      </c>
      <c r="K591" t="s">
        <v>1084</v>
      </c>
      <c r="L591" t="s">
        <v>620</v>
      </c>
      <c r="M591">
        <v>32</v>
      </c>
      <c r="N591" t="s">
        <v>39</v>
      </c>
      <c r="O591">
        <v>7</v>
      </c>
      <c r="P591" t="s">
        <v>1205</v>
      </c>
      <c r="Q591" t="s">
        <v>29</v>
      </c>
    </row>
    <row r="592" spans="1:19" x14ac:dyDescent="0.3">
      <c r="A592" t="s">
        <v>2150</v>
      </c>
      <c r="B592" t="s">
        <v>53</v>
      </c>
      <c r="C592" t="s">
        <v>45</v>
      </c>
      <c r="E592" s="2">
        <v>26</v>
      </c>
      <c r="F592" s="6" t="s">
        <v>54</v>
      </c>
      <c r="J592" t="s">
        <v>115</v>
      </c>
      <c r="K592" t="s">
        <v>1058</v>
      </c>
      <c r="L592" t="s">
        <v>26</v>
      </c>
      <c r="M592">
        <v>133</v>
      </c>
      <c r="N592" t="s">
        <v>27</v>
      </c>
      <c r="O592">
        <v>7</v>
      </c>
      <c r="P592" t="s">
        <v>28</v>
      </c>
      <c r="Q592" t="s">
        <v>76</v>
      </c>
      <c r="R592" s="1">
        <v>101</v>
      </c>
      <c r="S592" t="s">
        <v>2151</v>
      </c>
    </row>
    <row r="593" spans="1:19" x14ac:dyDescent="0.3">
      <c r="A593" t="s">
        <v>1981</v>
      </c>
      <c r="B593" t="s">
        <v>61</v>
      </c>
      <c r="C593" t="s">
        <v>45</v>
      </c>
      <c r="E593" s="2">
        <v>-1</v>
      </c>
      <c r="F593" s="6" t="s">
        <v>54</v>
      </c>
      <c r="G593">
        <v>1790</v>
      </c>
      <c r="H593">
        <v>1790</v>
      </c>
      <c r="J593" t="s">
        <v>1742</v>
      </c>
      <c r="K593" t="s">
        <v>1210</v>
      </c>
      <c r="L593" t="s">
        <v>2152</v>
      </c>
      <c r="M593">
        <v>-1</v>
      </c>
      <c r="N593" t="s">
        <v>39</v>
      </c>
      <c r="O593">
        <v>7</v>
      </c>
      <c r="P593" t="s">
        <v>28</v>
      </c>
      <c r="Q593" t="s">
        <v>29</v>
      </c>
      <c r="S593" t="s">
        <v>2153</v>
      </c>
    </row>
    <row r="594" spans="1:19" x14ac:dyDescent="0.3">
      <c r="A594" t="s">
        <v>1981</v>
      </c>
      <c r="B594" t="s">
        <v>107</v>
      </c>
      <c r="C594" t="s">
        <v>45</v>
      </c>
      <c r="E594" s="2">
        <v>31</v>
      </c>
      <c r="F594" s="6" t="s">
        <v>54</v>
      </c>
      <c r="G594" t="s">
        <v>2154</v>
      </c>
      <c r="H594">
        <v>1820</v>
      </c>
      <c r="J594" t="s">
        <v>132</v>
      </c>
      <c r="K594" t="s">
        <v>543</v>
      </c>
      <c r="L594" t="s">
        <v>2155</v>
      </c>
      <c r="M594">
        <v>9</v>
      </c>
      <c r="N594" t="s">
        <v>39</v>
      </c>
      <c r="O594">
        <v>7</v>
      </c>
      <c r="P594" t="s">
        <v>28</v>
      </c>
      <c r="Q594" t="s">
        <v>59</v>
      </c>
      <c r="R594" s="1" t="s">
        <v>2156</v>
      </c>
      <c r="S594" t="s">
        <v>182</v>
      </c>
    </row>
    <row r="595" spans="1:19" x14ac:dyDescent="0.3">
      <c r="A595" t="s">
        <v>2157</v>
      </c>
      <c r="B595" t="s">
        <v>61</v>
      </c>
      <c r="C595" t="s">
        <v>2158</v>
      </c>
      <c r="E595" s="2">
        <v>27</v>
      </c>
      <c r="F595" s="6" t="s">
        <v>23</v>
      </c>
      <c r="J595" t="s">
        <v>74</v>
      </c>
      <c r="K595" t="s">
        <v>367</v>
      </c>
      <c r="L595" t="s">
        <v>782</v>
      </c>
      <c r="M595">
        <v>25</v>
      </c>
      <c r="N595" t="s">
        <v>39</v>
      </c>
      <c r="O595">
        <v>7</v>
      </c>
      <c r="P595" t="s">
        <v>28</v>
      </c>
      <c r="Q595" t="s">
        <v>76</v>
      </c>
      <c r="S595" t="s">
        <v>2159</v>
      </c>
    </row>
    <row r="596" spans="1:19" x14ac:dyDescent="0.3">
      <c r="A596" t="s">
        <v>2160</v>
      </c>
      <c r="B596" t="s">
        <v>137</v>
      </c>
      <c r="C596" t="s">
        <v>45</v>
      </c>
      <c r="E596" s="2">
        <v>17</v>
      </c>
      <c r="F596" s="6" t="s">
        <v>54</v>
      </c>
      <c r="J596" t="s">
        <v>24</v>
      </c>
      <c r="K596" t="s">
        <v>139</v>
      </c>
      <c r="L596" t="s">
        <v>173</v>
      </c>
      <c r="M596">
        <v>5</v>
      </c>
      <c r="N596" t="s">
        <v>39</v>
      </c>
      <c r="O596">
        <v>7</v>
      </c>
      <c r="P596" t="s">
        <v>28</v>
      </c>
      <c r="Q596" t="s">
        <v>59</v>
      </c>
      <c r="S596" t="s">
        <v>2161</v>
      </c>
    </row>
    <row r="597" spans="1:19" x14ac:dyDescent="0.3">
      <c r="A597" t="s">
        <v>2160</v>
      </c>
      <c r="B597" t="s">
        <v>137</v>
      </c>
      <c r="C597" t="s">
        <v>45</v>
      </c>
      <c r="E597" s="2">
        <v>38</v>
      </c>
      <c r="F597" s="6" t="s">
        <v>23</v>
      </c>
      <c r="G597" t="s">
        <v>2162</v>
      </c>
      <c r="H597" t="s">
        <v>1812</v>
      </c>
      <c r="J597" t="s">
        <v>840</v>
      </c>
      <c r="K597" t="s">
        <v>201</v>
      </c>
      <c r="L597" t="s">
        <v>1497</v>
      </c>
      <c r="M597">
        <v>42</v>
      </c>
      <c r="N597" t="s">
        <v>27</v>
      </c>
      <c r="O597">
        <v>7</v>
      </c>
      <c r="P597" t="s">
        <v>28</v>
      </c>
      <c r="Q597" t="s">
        <v>29</v>
      </c>
    </row>
    <row r="598" spans="1:19" x14ac:dyDescent="0.3">
      <c r="A598" t="s">
        <v>2160</v>
      </c>
      <c r="B598" t="s">
        <v>2163</v>
      </c>
      <c r="C598" t="s">
        <v>45</v>
      </c>
      <c r="E598" s="2">
        <v>24</v>
      </c>
      <c r="F598" s="6" t="s">
        <v>54</v>
      </c>
      <c r="I598">
        <v>1792</v>
      </c>
      <c r="J598" t="s">
        <v>849</v>
      </c>
      <c r="K598" t="s">
        <v>850</v>
      </c>
      <c r="L598" t="s">
        <v>851</v>
      </c>
      <c r="M598">
        <v>-1</v>
      </c>
      <c r="N598" t="s">
        <v>27</v>
      </c>
      <c r="O598">
        <v>7</v>
      </c>
      <c r="P598" t="s">
        <v>28</v>
      </c>
      <c r="Q598" t="s">
        <v>29</v>
      </c>
      <c r="S598" t="s">
        <v>2164</v>
      </c>
    </row>
    <row r="599" spans="1:19" x14ac:dyDescent="0.3">
      <c r="A599" t="s">
        <v>2160</v>
      </c>
      <c r="B599" t="s">
        <v>107</v>
      </c>
      <c r="C599" t="s">
        <v>45</v>
      </c>
      <c r="E599" s="2">
        <v>24</v>
      </c>
      <c r="F599" s="6" t="s">
        <v>54</v>
      </c>
      <c r="I599">
        <v>1791</v>
      </c>
      <c r="J599" t="s">
        <v>115</v>
      </c>
      <c r="K599" t="s">
        <v>1058</v>
      </c>
      <c r="L599" t="s">
        <v>26</v>
      </c>
      <c r="M599">
        <v>92</v>
      </c>
      <c r="N599" t="s">
        <v>27</v>
      </c>
      <c r="O599">
        <v>7</v>
      </c>
      <c r="P599" t="s">
        <v>122</v>
      </c>
      <c r="Q599" t="s">
        <v>76</v>
      </c>
      <c r="R599" s="1">
        <v>35</v>
      </c>
      <c r="S599" t="s">
        <v>2165</v>
      </c>
    </row>
    <row r="600" spans="1:19" x14ac:dyDescent="0.3">
      <c r="A600" t="s">
        <v>2166</v>
      </c>
      <c r="B600" t="s">
        <v>203</v>
      </c>
      <c r="C600" t="s">
        <v>45</v>
      </c>
      <c r="E600" s="2">
        <v>33</v>
      </c>
      <c r="F600" s="6" t="s">
        <v>23</v>
      </c>
      <c r="G600" t="s">
        <v>2167</v>
      </c>
      <c r="H600">
        <v>1805</v>
      </c>
      <c r="J600" t="s">
        <v>321</v>
      </c>
      <c r="K600" t="s">
        <v>322</v>
      </c>
      <c r="L600" t="s">
        <v>38</v>
      </c>
      <c r="M600">
        <v>32</v>
      </c>
      <c r="N600" t="s">
        <v>39</v>
      </c>
      <c r="O600">
        <v>7</v>
      </c>
      <c r="P600" t="s">
        <v>58</v>
      </c>
      <c r="Q600" t="s">
        <v>29</v>
      </c>
      <c r="R600" s="1">
        <v>113</v>
      </c>
    </row>
    <row r="601" spans="1:19" x14ac:dyDescent="0.3">
      <c r="A601" t="s">
        <v>2166</v>
      </c>
      <c r="B601" t="s">
        <v>1594</v>
      </c>
      <c r="C601" t="s">
        <v>45</v>
      </c>
      <c r="E601" s="2">
        <v>25</v>
      </c>
      <c r="F601" s="6" t="s">
        <v>23</v>
      </c>
      <c r="G601" t="s">
        <v>2168</v>
      </c>
      <c r="H601">
        <v>1787</v>
      </c>
      <c r="J601" t="s">
        <v>420</v>
      </c>
      <c r="K601" t="s">
        <v>800</v>
      </c>
      <c r="L601" t="s">
        <v>26</v>
      </c>
      <c r="M601">
        <v>200</v>
      </c>
      <c r="N601" t="s">
        <v>27</v>
      </c>
      <c r="O601">
        <v>14</v>
      </c>
      <c r="P601" t="s">
        <v>28</v>
      </c>
      <c r="Q601" t="s">
        <v>29</v>
      </c>
    </row>
    <row r="602" spans="1:19" x14ac:dyDescent="0.3">
      <c r="A602" t="s">
        <v>2169</v>
      </c>
      <c r="B602" t="s">
        <v>32</v>
      </c>
      <c r="C602" t="s">
        <v>45</v>
      </c>
      <c r="E602" s="2">
        <v>29</v>
      </c>
      <c r="F602" s="6" t="s">
        <v>34</v>
      </c>
      <c r="I602" t="s">
        <v>2170</v>
      </c>
      <c r="J602" t="s">
        <v>24</v>
      </c>
      <c r="K602" t="s">
        <v>2171</v>
      </c>
      <c r="L602" t="s">
        <v>308</v>
      </c>
      <c r="M602">
        <v>-1</v>
      </c>
      <c r="N602" t="s">
        <v>39</v>
      </c>
      <c r="O602">
        <v>7</v>
      </c>
      <c r="P602" t="s">
        <v>28</v>
      </c>
      <c r="Q602" t="s">
        <v>50</v>
      </c>
      <c r="S602" t="s">
        <v>2172</v>
      </c>
    </row>
    <row r="603" spans="1:19" x14ac:dyDescent="0.3">
      <c r="A603" t="s">
        <v>2173</v>
      </c>
      <c r="B603" t="s">
        <v>61</v>
      </c>
      <c r="C603" t="s">
        <v>45</v>
      </c>
      <c r="D603" t="s">
        <v>2174</v>
      </c>
      <c r="E603" s="2">
        <v>21</v>
      </c>
      <c r="F603" s="6" t="s">
        <v>23</v>
      </c>
      <c r="J603" t="s">
        <v>24</v>
      </c>
      <c r="K603" t="s">
        <v>25</v>
      </c>
      <c r="L603" t="s">
        <v>38</v>
      </c>
      <c r="M603">
        <v>5</v>
      </c>
      <c r="N603" t="s">
        <v>39</v>
      </c>
      <c r="O603">
        <v>7</v>
      </c>
      <c r="P603" t="s">
        <v>28</v>
      </c>
      <c r="Q603" t="s">
        <v>59</v>
      </c>
      <c r="S603" t="s">
        <v>2175</v>
      </c>
    </row>
    <row r="604" spans="1:19" x14ac:dyDescent="0.3">
      <c r="A604" t="s">
        <v>2176</v>
      </c>
      <c r="B604" t="s">
        <v>1099</v>
      </c>
      <c r="C604" t="s">
        <v>45</v>
      </c>
      <c r="E604" s="2">
        <v>32</v>
      </c>
      <c r="F604" s="6" t="s">
        <v>54</v>
      </c>
      <c r="J604" t="s">
        <v>24</v>
      </c>
      <c r="K604" t="s">
        <v>245</v>
      </c>
      <c r="L604" t="s">
        <v>381</v>
      </c>
      <c r="M604">
        <v>0</v>
      </c>
      <c r="N604" t="s">
        <v>27</v>
      </c>
      <c r="O604">
        <v>7</v>
      </c>
      <c r="P604" t="s">
        <v>122</v>
      </c>
      <c r="Q604" t="s">
        <v>155</v>
      </c>
      <c r="S604" t="s">
        <v>454</v>
      </c>
    </row>
    <row r="605" spans="1:19" x14ac:dyDescent="0.3">
      <c r="A605" t="s">
        <v>2177</v>
      </c>
      <c r="B605" t="s">
        <v>2178</v>
      </c>
      <c r="C605" t="s">
        <v>45</v>
      </c>
      <c r="E605" s="2">
        <v>28</v>
      </c>
      <c r="F605" s="6" t="s">
        <v>54</v>
      </c>
      <c r="G605" t="s">
        <v>2179</v>
      </c>
      <c r="H605">
        <v>1843</v>
      </c>
      <c r="J605" t="s">
        <v>55</v>
      </c>
      <c r="K605" t="s">
        <v>1596</v>
      </c>
      <c r="L605" t="s">
        <v>38</v>
      </c>
      <c r="M605">
        <v>35</v>
      </c>
      <c r="N605" t="s">
        <v>39</v>
      </c>
      <c r="O605">
        <v>7</v>
      </c>
      <c r="P605" t="s">
        <v>58</v>
      </c>
      <c r="Q605" t="s">
        <v>29</v>
      </c>
      <c r="R605" s="1">
        <v>68</v>
      </c>
      <c r="S605" t="s">
        <v>2180</v>
      </c>
    </row>
    <row r="606" spans="1:19" x14ac:dyDescent="0.3">
      <c r="A606" t="s">
        <v>2181</v>
      </c>
      <c r="B606" t="s">
        <v>1906</v>
      </c>
      <c r="C606" t="s">
        <v>45</v>
      </c>
      <c r="E606" s="2">
        <v>33</v>
      </c>
      <c r="F606" s="6" t="s">
        <v>34</v>
      </c>
      <c r="I606">
        <v>1810</v>
      </c>
      <c r="J606" t="s">
        <v>24</v>
      </c>
      <c r="K606" t="s">
        <v>92</v>
      </c>
      <c r="L606" t="s">
        <v>38</v>
      </c>
      <c r="M606">
        <v>2</v>
      </c>
      <c r="N606" t="s">
        <v>39</v>
      </c>
      <c r="O606">
        <v>7</v>
      </c>
      <c r="P606" t="s">
        <v>2182</v>
      </c>
      <c r="Q606" t="s">
        <v>41</v>
      </c>
      <c r="R606" s="1" t="s">
        <v>2183</v>
      </c>
      <c r="S606" t="s">
        <v>2184</v>
      </c>
    </row>
    <row r="607" spans="1:19" x14ac:dyDescent="0.3">
      <c r="A607" t="s">
        <v>2185</v>
      </c>
      <c r="B607" t="s">
        <v>61</v>
      </c>
      <c r="C607" t="s">
        <v>45</v>
      </c>
      <c r="E607" s="2">
        <v>30</v>
      </c>
      <c r="F607" s="6" t="s">
        <v>23</v>
      </c>
      <c r="G607" t="s">
        <v>2186</v>
      </c>
      <c r="H607">
        <v>1810</v>
      </c>
      <c r="J607" t="s">
        <v>457</v>
      </c>
      <c r="K607" t="s">
        <v>643</v>
      </c>
      <c r="L607" t="s">
        <v>38</v>
      </c>
      <c r="M607">
        <v>67</v>
      </c>
      <c r="N607" t="s">
        <v>39</v>
      </c>
      <c r="O607">
        <v>7</v>
      </c>
      <c r="P607" t="s">
        <v>28</v>
      </c>
      <c r="Q607" t="s">
        <v>59</v>
      </c>
      <c r="R607" s="1">
        <v>90</v>
      </c>
      <c r="S607" t="s">
        <v>2187</v>
      </c>
    </row>
    <row r="608" spans="1:19" x14ac:dyDescent="0.3">
      <c r="A608" t="s">
        <v>2185</v>
      </c>
      <c r="B608" t="s">
        <v>107</v>
      </c>
      <c r="C608" t="s">
        <v>45</v>
      </c>
      <c r="E608" s="2">
        <v>32</v>
      </c>
      <c r="F608" s="6" t="s">
        <v>54</v>
      </c>
      <c r="G608" t="s">
        <v>2188</v>
      </c>
      <c r="H608">
        <v>1795</v>
      </c>
      <c r="J608" t="s">
        <v>457</v>
      </c>
      <c r="K608" t="s">
        <v>643</v>
      </c>
      <c r="L608" t="s">
        <v>463</v>
      </c>
      <c r="M608">
        <v>39</v>
      </c>
      <c r="N608" t="s">
        <v>39</v>
      </c>
      <c r="O608">
        <v>7</v>
      </c>
      <c r="P608" t="s">
        <v>28</v>
      </c>
      <c r="Q608" t="s">
        <v>59</v>
      </c>
      <c r="R608" s="1" t="s">
        <v>2189</v>
      </c>
      <c r="S608" t="s">
        <v>2190</v>
      </c>
    </row>
    <row r="609" spans="1:19" x14ac:dyDescent="0.3">
      <c r="A609" t="s">
        <v>2191</v>
      </c>
      <c r="B609" t="s">
        <v>61</v>
      </c>
      <c r="C609" t="s">
        <v>45</v>
      </c>
      <c r="E609" s="2">
        <v>27</v>
      </c>
      <c r="F609" s="6" t="s">
        <v>54</v>
      </c>
      <c r="G609" t="s">
        <v>2192</v>
      </c>
      <c r="H609">
        <v>1813</v>
      </c>
      <c r="J609" t="s">
        <v>24</v>
      </c>
      <c r="K609" t="s">
        <v>82</v>
      </c>
      <c r="L609" t="s">
        <v>2127</v>
      </c>
      <c r="M609">
        <v>200</v>
      </c>
      <c r="N609" t="s">
        <v>27</v>
      </c>
      <c r="O609">
        <v>99</v>
      </c>
      <c r="P609" t="s">
        <v>28</v>
      </c>
      <c r="Q609" t="s">
        <v>59</v>
      </c>
      <c r="S609" t="s">
        <v>2193</v>
      </c>
    </row>
    <row r="610" spans="1:19" x14ac:dyDescent="0.3">
      <c r="A610" t="s">
        <v>2194</v>
      </c>
      <c r="B610" t="s">
        <v>61</v>
      </c>
      <c r="C610" t="s">
        <v>45</v>
      </c>
      <c r="D610" t="s">
        <v>2195</v>
      </c>
      <c r="E610" s="2">
        <v>22</v>
      </c>
      <c r="F610" s="6" t="s">
        <v>54</v>
      </c>
      <c r="G610" t="s">
        <v>2196</v>
      </c>
      <c r="H610">
        <v>1837</v>
      </c>
      <c r="J610" t="s">
        <v>24</v>
      </c>
      <c r="K610" t="s">
        <v>2197</v>
      </c>
      <c r="L610" t="s">
        <v>26</v>
      </c>
      <c r="M610">
        <v>24</v>
      </c>
      <c r="N610" t="s">
        <v>27</v>
      </c>
      <c r="O610">
        <v>99</v>
      </c>
      <c r="P610" t="s">
        <v>28</v>
      </c>
      <c r="Q610" t="s">
        <v>59</v>
      </c>
      <c r="S610" t="s">
        <v>2198</v>
      </c>
    </row>
    <row r="611" spans="1:19" x14ac:dyDescent="0.3">
      <c r="A611" t="s">
        <v>2199</v>
      </c>
      <c r="B611" t="s">
        <v>234</v>
      </c>
      <c r="C611" t="s">
        <v>45</v>
      </c>
      <c r="D611" t="s">
        <v>2200</v>
      </c>
      <c r="E611" s="2">
        <v>28</v>
      </c>
      <c r="F611" s="6" t="s">
        <v>54</v>
      </c>
      <c r="G611" t="s">
        <v>2201</v>
      </c>
      <c r="H611">
        <v>1837</v>
      </c>
      <c r="J611" t="s">
        <v>132</v>
      </c>
      <c r="K611" t="s">
        <v>2202</v>
      </c>
      <c r="L611" t="s">
        <v>173</v>
      </c>
      <c r="M611">
        <v>100</v>
      </c>
      <c r="N611" t="s">
        <v>27</v>
      </c>
      <c r="O611">
        <v>7</v>
      </c>
      <c r="P611" t="s">
        <v>2203</v>
      </c>
      <c r="Q611" t="s">
        <v>59</v>
      </c>
      <c r="S611" t="s">
        <v>2204</v>
      </c>
    </row>
    <row r="612" spans="1:19" x14ac:dyDescent="0.3">
      <c r="A612" t="s">
        <v>2205</v>
      </c>
      <c r="B612" t="s">
        <v>61</v>
      </c>
      <c r="C612" t="s">
        <v>45</v>
      </c>
      <c r="D612" t="s">
        <v>2206</v>
      </c>
      <c r="E612" s="2">
        <v>64</v>
      </c>
      <c r="F612" s="6" t="s">
        <v>54</v>
      </c>
      <c r="J612" t="s">
        <v>24</v>
      </c>
      <c r="K612" t="s">
        <v>139</v>
      </c>
      <c r="L612" t="s">
        <v>482</v>
      </c>
      <c r="M612">
        <v>2</v>
      </c>
      <c r="N612" t="s">
        <v>39</v>
      </c>
      <c r="O612">
        <v>7</v>
      </c>
      <c r="P612" t="s">
        <v>122</v>
      </c>
      <c r="Q612" t="s">
        <v>59</v>
      </c>
      <c r="S612" t="s">
        <v>2207</v>
      </c>
    </row>
    <row r="613" spans="1:19" x14ac:dyDescent="0.3">
      <c r="A613" t="s">
        <v>2208</v>
      </c>
      <c r="B613" t="s">
        <v>21</v>
      </c>
      <c r="C613" t="s">
        <v>45</v>
      </c>
      <c r="E613" s="2">
        <v>22</v>
      </c>
      <c r="F613" s="6" t="s">
        <v>54</v>
      </c>
      <c r="J613" t="s">
        <v>74</v>
      </c>
      <c r="K613" t="s">
        <v>75</v>
      </c>
      <c r="L613" t="s">
        <v>26</v>
      </c>
      <c r="M613">
        <v>17</v>
      </c>
      <c r="N613" t="s">
        <v>27</v>
      </c>
      <c r="O613">
        <v>7</v>
      </c>
      <c r="P613" t="s">
        <v>122</v>
      </c>
      <c r="Q613" t="s">
        <v>76</v>
      </c>
      <c r="S613" t="s">
        <v>169</v>
      </c>
    </row>
    <row r="614" spans="1:19" x14ac:dyDescent="0.3">
      <c r="A614" t="s">
        <v>2209</v>
      </c>
      <c r="B614" t="s">
        <v>61</v>
      </c>
      <c r="C614" t="s">
        <v>449</v>
      </c>
      <c r="E614" s="2">
        <v>23</v>
      </c>
      <c r="F614" s="6" t="s">
        <v>23</v>
      </c>
      <c r="G614" t="s">
        <v>2210</v>
      </c>
      <c r="H614" t="s">
        <v>2211</v>
      </c>
      <c r="J614" t="s">
        <v>24</v>
      </c>
      <c r="K614" t="s">
        <v>280</v>
      </c>
      <c r="L614" t="s">
        <v>38</v>
      </c>
      <c r="M614">
        <v>13</v>
      </c>
      <c r="N614" t="s">
        <v>39</v>
      </c>
      <c r="O614">
        <v>7</v>
      </c>
      <c r="P614" t="s">
        <v>293</v>
      </c>
      <c r="Q614" t="s">
        <v>155</v>
      </c>
      <c r="S614" t="s">
        <v>2212</v>
      </c>
    </row>
    <row r="615" spans="1:19" x14ac:dyDescent="0.3">
      <c r="A615" t="s">
        <v>2213</v>
      </c>
      <c r="B615" t="s">
        <v>107</v>
      </c>
      <c r="C615" t="s">
        <v>45</v>
      </c>
      <c r="E615" s="2">
        <v>17</v>
      </c>
      <c r="F615" s="6" t="s">
        <v>23</v>
      </c>
      <c r="J615" t="s">
        <v>344</v>
      </c>
      <c r="K615" t="s">
        <v>698</v>
      </c>
      <c r="L615" t="s">
        <v>620</v>
      </c>
      <c r="M615">
        <v>12</v>
      </c>
      <c r="N615" t="s">
        <v>39</v>
      </c>
      <c r="O615">
        <v>7</v>
      </c>
      <c r="P615" t="s">
        <v>58</v>
      </c>
      <c r="Q615" t="s">
        <v>29</v>
      </c>
      <c r="S615" t="s">
        <v>2214</v>
      </c>
    </row>
    <row r="616" spans="1:19" x14ac:dyDescent="0.3">
      <c r="A616" t="s">
        <v>2215</v>
      </c>
      <c r="B616" t="s">
        <v>364</v>
      </c>
      <c r="C616" t="s">
        <v>45</v>
      </c>
      <c r="E616" s="2">
        <v>-1</v>
      </c>
      <c r="F616" s="6" t="s">
        <v>23</v>
      </c>
      <c r="J616" t="s">
        <v>24</v>
      </c>
      <c r="K616" t="s">
        <v>82</v>
      </c>
      <c r="L616" t="s">
        <v>83</v>
      </c>
      <c r="M616">
        <v>30</v>
      </c>
      <c r="N616" t="s">
        <v>39</v>
      </c>
      <c r="O616">
        <v>7</v>
      </c>
      <c r="P616" t="s">
        <v>28</v>
      </c>
      <c r="Q616" t="s">
        <v>59</v>
      </c>
      <c r="R616" s="1">
        <v>95</v>
      </c>
      <c r="S616" t="s">
        <v>2216</v>
      </c>
    </row>
    <row r="617" spans="1:19" x14ac:dyDescent="0.3">
      <c r="A617" t="s">
        <v>2217</v>
      </c>
      <c r="B617" t="s">
        <v>270</v>
      </c>
      <c r="C617" t="s">
        <v>2218</v>
      </c>
      <c r="D617" t="s">
        <v>2219</v>
      </c>
      <c r="E617" s="2">
        <v>30</v>
      </c>
      <c r="F617" s="6" t="s">
        <v>34</v>
      </c>
      <c r="G617" t="s">
        <v>2220</v>
      </c>
      <c r="H617">
        <v>1809</v>
      </c>
      <c r="J617" t="s">
        <v>24</v>
      </c>
      <c r="K617" t="s">
        <v>68</v>
      </c>
      <c r="L617" t="s">
        <v>482</v>
      </c>
      <c r="M617">
        <v>4</v>
      </c>
      <c r="N617" t="s">
        <v>39</v>
      </c>
      <c r="O617">
        <v>7</v>
      </c>
      <c r="P617" t="s">
        <v>752</v>
      </c>
      <c r="Q617" t="s">
        <v>41</v>
      </c>
      <c r="S617" t="s">
        <v>2221</v>
      </c>
    </row>
    <row r="618" spans="1:19" x14ac:dyDescent="0.3">
      <c r="A618" t="s">
        <v>2222</v>
      </c>
      <c r="B618" t="s">
        <v>107</v>
      </c>
      <c r="C618" t="s">
        <v>45</v>
      </c>
      <c r="E618" s="2">
        <v>27</v>
      </c>
      <c r="F618" s="6" t="s">
        <v>54</v>
      </c>
      <c r="G618" t="s">
        <v>2223</v>
      </c>
      <c r="H618">
        <v>1787</v>
      </c>
      <c r="J618" t="s">
        <v>840</v>
      </c>
      <c r="K618" t="s">
        <v>201</v>
      </c>
      <c r="L618" t="s">
        <v>2224</v>
      </c>
      <c r="M618">
        <v>-1</v>
      </c>
      <c r="N618" t="s">
        <v>39</v>
      </c>
      <c r="O618">
        <v>7</v>
      </c>
      <c r="P618" t="s">
        <v>28</v>
      </c>
      <c r="Q618" t="s">
        <v>29</v>
      </c>
    </row>
    <row r="619" spans="1:19" x14ac:dyDescent="0.3">
      <c r="A619" t="s">
        <v>2225</v>
      </c>
      <c r="B619" t="s">
        <v>72</v>
      </c>
      <c r="C619" t="s">
        <v>45</v>
      </c>
      <c r="E619" s="2">
        <v>22</v>
      </c>
      <c r="F619" s="6" t="s">
        <v>54</v>
      </c>
      <c r="G619" t="s">
        <v>2226</v>
      </c>
      <c r="H619">
        <v>1789</v>
      </c>
      <c r="J619" t="s">
        <v>840</v>
      </c>
      <c r="K619" t="s">
        <v>201</v>
      </c>
      <c r="L619" t="s">
        <v>173</v>
      </c>
      <c r="M619">
        <v>-1</v>
      </c>
      <c r="N619" t="s">
        <v>39</v>
      </c>
      <c r="O619">
        <v>7</v>
      </c>
      <c r="P619" t="s">
        <v>28</v>
      </c>
      <c r="Q619" t="s">
        <v>29</v>
      </c>
      <c r="S619" t="s">
        <v>2227</v>
      </c>
    </row>
    <row r="620" spans="1:19" x14ac:dyDescent="0.3">
      <c r="A620" t="s">
        <v>2228</v>
      </c>
      <c r="B620" t="s">
        <v>21</v>
      </c>
      <c r="C620" t="s">
        <v>45</v>
      </c>
      <c r="E620" s="2">
        <v>35</v>
      </c>
      <c r="F620" s="6" t="s">
        <v>54</v>
      </c>
      <c r="G620" t="s">
        <v>1234</v>
      </c>
      <c r="H620">
        <v>1787</v>
      </c>
      <c r="J620" t="s">
        <v>426</v>
      </c>
      <c r="K620" t="s">
        <v>2229</v>
      </c>
      <c r="L620" t="s">
        <v>2230</v>
      </c>
      <c r="M620">
        <v>1</v>
      </c>
      <c r="N620" t="s">
        <v>39</v>
      </c>
      <c r="O620">
        <v>7</v>
      </c>
      <c r="P620" t="s">
        <v>58</v>
      </c>
      <c r="Q620" t="s">
        <v>29</v>
      </c>
    </row>
    <row r="621" spans="1:19" x14ac:dyDescent="0.3">
      <c r="A621" t="s">
        <v>2231</v>
      </c>
      <c r="B621" t="s">
        <v>111</v>
      </c>
      <c r="C621" t="s">
        <v>45</v>
      </c>
      <c r="E621" s="2">
        <v>-1</v>
      </c>
      <c r="F621" s="6" t="s">
        <v>34</v>
      </c>
      <c r="G621" t="s">
        <v>2232</v>
      </c>
      <c r="H621">
        <v>1790</v>
      </c>
      <c r="J621" t="s">
        <v>24</v>
      </c>
      <c r="K621" t="s">
        <v>2233</v>
      </c>
      <c r="L621" t="s">
        <v>2234</v>
      </c>
      <c r="M621">
        <v>15</v>
      </c>
      <c r="N621" t="s">
        <v>39</v>
      </c>
      <c r="O621">
        <v>7</v>
      </c>
      <c r="P621" t="s">
        <v>28</v>
      </c>
      <c r="Q621" t="s">
        <v>50</v>
      </c>
      <c r="S621" t="s">
        <v>2235</v>
      </c>
    </row>
    <row r="622" spans="1:19" x14ac:dyDescent="0.3">
      <c r="A622" t="s">
        <v>2236</v>
      </c>
      <c r="B622" t="s">
        <v>230</v>
      </c>
      <c r="C622" t="s">
        <v>45</v>
      </c>
      <c r="E622" s="2">
        <v>23</v>
      </c>
      <c r="F622" s="6" t="s">
        <v>54</v>
      </c>
      <c r="G622" t="s">
        <v>2237</v>
      </c>
      <c r="H622">
        <v>1789</v>
      </c>
      <c r="J622" t="s">
        <v>24</v>
      </c>
      <c r="K622" t="s">
        <v>261</v>
      </c>
      <c r="L622" t="s">
        <v>26</v>
      </c>
      <c r="M622">
        <v>45</v>
      </c>
      <c r="N622" t="s">
        <v>27</v>
      </c>
      <c r="O622">
        <v>7</v>
      </c>
      <c r="P622" t="s">
        <v>28</v>
      </c>
      <c r="Q622" t="s">
        <v>59</v>
      </c>
      <c r="S622" t="s">
        <v>2238</v>
      </c>
    </row>
    <row r="623" spans="1:19" x14ac:dyDescent="0.3">
      <c r="A623" t="s">
        <v>2239</v>
      </c>
      <c r="B623" t="s">
        <v>61</v>
      </c>
      <c r="C623" t="s">
        <v>45</v>
      </c>
      <c r="E623" s="2">
        <v>26</v>
      </c>
      <c r="F623" s="6" t="s">
        <v>54</v>
      </c>
      <c r="G623" t="s">
        <v>2240</v>
      </c>
      <c r="H623">
        <v>1802</v>
      </c>
      <c r="J623" t="s">
        <v>2241</v>
      </c>
      <c r="K623" t="s">
        <v>2242</v>
      </c>
      <c r="L623" t="s">
        <v>2243</v>
      </c>
      <c r="M623">
        <v>-1</v>
      </c>
      <c r="N623" t="s">
        <v>39</v>
      </c>
      <c r="O623">
        <v>7</v>
      </c>
      <c r="P623" t="s">
        <v>28</v>
      </c>
      <c r="Q623" t="s">
        <v>59</v>
      </c>
      <c r="S623" t="s">
        <v>1477</v>
      </c>
    </row>
    <row r="624" spans="1:19" x14ac:dyDescent="0.3">
      <c r="A624" t="s">
        <v>2244</v>
      </c>
      <c r="B624" t="s">
        <v>137</v>
      </c>
      <c r="C624" t="s">
        <v>45</v>
      </c>
      <c r="E624" s="2">
        <v>39</v>
      </c>
      <c r="F624" s="6" t="s">
        <v>54</v>
      </c>
      <c r="G624" t="s">
        <v>2245</v>
      </c>
      <c r="H624">
        <v>1787</v>
      </c>
      <c r="J624" t="s">
        <v>601</v>
      </c>
      <c r="K624" t="s">
        <v>602</v>
      </c>
      <c r="L624" t="s">
        <v>463</v>
      </c>
      <c r="M624">
        <v>470</v>
      </c>
      <c r="N624" t="s">
        <v>27</v>
      </c>
      <c r="O624">
        <v>7</v>
      </c>
      <c r="P624" t="s">
        <v>28</v>
      </c>
      <c r="Q624" t="s">
        <v>29</v>
      </c>
      <c r="S624" t="s">
        <v>2246</v>
      </c>
    </row>
    <row r="625" spans="1:19" x14ac:dyDescent="0.3">
      <c r="A625" t="s">
        <v>2247</v>
      </c>
      <c r="B625" t="s">
        <v>328</v>
      </c>
      <c r="C625" t="s">
        <v>45</v>
      </c>
      <c r="E625" s="2">
        <v>35</v>
      </c>
      <c r="F625" s="6" t="s">
        <v>54</v>
      </c>
      <c r="G625" t="s">
        <v>2248</v>
      </c>
      <c r="H625">
        <v>1791</v>
      </c>
      <c r="J625" t="s">
        <v>426</v>
      </c>
      <c r="K625" t="s">
        <v>771</v>
      </c>
      <c r="L625" t="s">
        <v>2249</v>
      </c>
      <c r="M625">
        <v>30</v>
      </c>
      <c r="N625" t="s">
        <v>27</v>
      </c>
      <c r="O625">
        <v>7</v>
      </c>
      <c r="P625" t="s">
        <v>28</v>
      </c>
      <c r="Q625" t="s">
        <v>29</v>
      </c>
    </row>
    <row r="626" spans="1:19" x14ac:dyDescent="0.3">
      <c r="A626" t="s">
        <v>2250</v>
      </c>
      <c r="B626" t="s">
        <v>234</v>
      </c>
      <c r="C626" t="s">
        <v>45</v>
      </c>
      <c r="E626" s="2">
        <v>40</v>
      </c>
      <c r="F626" s="6" t="s">
        <v>54</v>
      </c>
      <c r="G626" t="s">
        <v>2251</v>
      </c>
      <c r="H626">
        <v>1838</v>
      </c>
      <c r="J626" t="s">
        <v>24</v>
      </c>
      <c r="K626" t="s">
        <v>82</v>
      </c>
      <c r="L626" t="s">
        <v>26</v>
      </c>
      <c r="M626">
        <v>52</v>
      </c>
      <c r="N626" t="s">
        <v>27</v>
      </c>
      <c r="O626">
        <v>99</v>
      </c>
      <c r="P626" t="s">
        <v>28</v>
      </c>
      <c r="Q626" t="s">
        <v>59</v>
      </c>
      <c r="R626" s="1">
        <v>50</v>
      </c>
      <c r="S626" t="s">
        <v>2252</v>
      </c>
    </row>
    <row r="627" spans="1:19" x14ac:dyDescent="0.3">
      <c r="A627" t="s">
        <v>2253</v>
      </c>
      <c r="B627" t="s">
        <v>32</v>
      </c>
      <c r="C627" t="s">
        <v>45</v>
      </c>
      <c r="D627" t="s">
        <v>2254</v>
      </c>
      <c r="E627" s="2">
        <v>22</v>
      </c>
      <c r="F627" s="6" t="s">
        <v>34</v>
      </c>
      <c r="I627">
        <v>1810</v>
      </c>
      <c r="J627" t="s">
        <v>74</v>
      </c>
      <c r="K627" t="s">
        <v>121</v>
      </c>
      <c r="L627" t="s">
        <v>57</v>
      </c>
      <c r="M627">
        <v>32</v>
      </c>
      <c r="N627" t="s">
        <v>27</v>
      </c>
      <c r="O627">
        <v>7</v>
      </c>
      <c r="P627" t="s">
        <v>28</v>
      </c>
      <c r="Q627" t="s">
        <v>76</v>
      </c>
      <c r="R627" s="1" t="s">
        <v>2255</v>
      </c>
      <c r="S627" t="s">
        <v>2256</v>
      </c>
    </row>
    <row r="628" spans="1:19" x14ac:dyDescent="0.3">
      <c r="A628" t="s">
        <v>2257</v>
      </c>
      <c r="B628" t="s">
        <v>21</v>
      </c>
      <c r="C628" t="s">
        <v>45</v>
      </c>
      <c r="D628" t="s">
        <v>2258</v>
      </c>
      <c r="E628" s="2">
        <v>32</v>
      </c>
      <c r="F628" s="6" t="s">
        <v>54</v>
      </c>
      <c r="I628">
        <v>1793</v>
      </c>
      <c r="J628" t="s">
        <v>601</v>
      </c>
      <c r="K628" t="s">
        <v>602</v>
      </c>
      <c r="L628" t="s">
        <v>2259</v>
      </c>
      <c r="M628">
        <v>50</v>
      </c>
      <c r="N628" t="s">
        <v>39</v>
      </c>
      <c r="O628">
        <v>7</v>
      </c>
      <c r="P628" t="s">
        <v>28</v>
      </c>
      <c r="Q628" t="s">
        <v>29</v>
      </c>
    </row>
    <row r="629" spans="1:19" x14ac:dyDescent="0.3">
      <c r="A629" t="s">
        <v>2260</v>
      </c>
      <c r="B629" t="s">
        <v>107</v>
      </c>
      <c r="C629" t="s">
        <v>45</v>
      </c>
      <c r="E629" s="2">
        <v>25</v>
      </c>
      <c r="F629" s="6" t="s">
        <v>54</v>
      </c>
      <c r="J629" t="s">
        <v>159</v>
      </c>
      <c r="K629" t="s">
        <v>2261</v>
      </c>
      <c r="L629" t="s">
        <v>943</v>
      </c>
      <c r="M629">
        <v>-1</v>
      </c>
      <c r="N629" t="s">
        <v>39</v>
      </c>
      <c r="O629">
        <v>7</v>
      </c>
      <c r="P629" t="s">
        <v>28</v>
      </c>
      <c r="Q629" t="s">
        <v>29</v>
      </c>
      <c r="S629" t="s">
        <v>2262</v>
      </c>
    </row>
    <row r="630" spans="1:19" x14ac:dyDescent="0.3">
      <c r="A630" t="s">
        <v>1838</v>
      </c>
      <c r="B630" t="s">
        <v>61</v>
      </c>
      <c r="C630" t="s">
        <v>45</v>
      </c>
      <c r="E630" s="2">
        <v>37</v>
      </c>
      <c r="F630" s="6" t="s">
        <v>54</v>
      </c>
      <c r="J630" t="s">
        <v>1030</v>
      </c>
      <c r="K630" t="s">
        <v>1900</v>
      </c>
      <c r="L630" t="s">
        <v>231</v>
      </c>
      <c r="M630">
        <v>-1</v>
      </c>
      <c r="N630" t="s">
        <v>39</v>
      </c>
      <c r="O630">
        <v>7</v>
      </c>
      <c r="P630" t="s">
        <v>2263</v>
      </c>
      <c r="Q630" t="s">
        <v>29</v>
      </c>
      <c r="S630" t="s">
        <v>2264</v>
      </c>
    </row>
    <row r="631" spans="1:19" x14ac:dyDescent="0.3">
      <c r="A631" t="s">
        <v>1838</v>
      </c>
      <c r="B631" t="s">
        <v>107</v>
      </c>
      <c r="C631" t="s">
        <v>45</v>
      </c>
      <c r="E631" s="2">
        <v>19</v>
      </c>
      <c r="F631" s="6" t="s">
        <v>23</v>
      </c>
      <c r="J631" t="s">
        <v>1389</v>
      </c>
      <c r="K631" t="s">
        <v>1772</v>
      </c>
      <c r="L631" t="s">
        <v>173</v>
      </c>
      <c r="M631">
        <v>-1</v>
      </c>
      <c r="N631" t="s">
        <v>27</v>
      </c>
      <c r="O631">
        <v>7</v>
      </c>
      <c r="P631" t="s">
        <v>28</v>
      </c>
      <c r="Q631" t="s">
        <v>29</v>
      </c>
      <c r="S631" t="s">
        <v>2265</v>
      </c>
    </row>
    <row r="632" spans="1:19" x14ac:dyDescent="0.3">
      <c r="A632" t="s">
        <v>2266</v>
      </c>
      <c r="B632" t="s">
        <v>21</v>
      </c>
      <c r="C632" t="s">
        <v>45</v>
      </c>
      <c r="D632" t="s">
        <v>2267</v>
      </c>
      <c r="E632" s="2">
        <v>29</v>
      </c>
      <c r="F632" s="6" t="s">
        <v>54</v>
      </c>
      <c r="G632" t="s">
        <v>2268</v>
      </c>
      <c r="H632">
        <v>1809</v>
      </c>
      <c r="J632" t="s">
        <v>24</v>
      </c>
      <c r="K632" t="s">
        <v>186</v>
      </c>
      <c r="L632" t="s">
        <v>231</v>
      </c>
      <c r="M632">
        <v>0</v>
      </c>
      <c r="N632" t="s">
        <v>27</v>
      </c>
      <c r="O632">
        <v>99</v>
      </c>
      <c r="P632" t="s">
        <v>2269</v>
      </c>
      <c r="Q632" t="s">
        <v>155</v>
      </c>
      <c r="S632" t="s">
        <v>2270</v>
      </c>
    </row>
    <row r="633" spans="1:19" x14ac:dyDescent="0.3">
      <c r="A633" t="s">
        <v>2271</v>
      </c>
      <c r="B633" t="s">
        <v>61</v>
      </c>
      <c r="C633" t="s">
        <v>45</v>
      </c>
      <c r="E633" s="2">
        <v>24</v>
      </c>
      <c r="F633" s="6" t="s">
        <v>54</v>
      </c>
      <c r="G633">
        <v>1829</v>
      </c>
      <c r="H633">
        <v>1829</v>
      </c>
      <c r="J633" t="s">
        <v>239</v>
      </c>
      <c r="K633" t="s">
        <v>1225</v>
      </c>
      <c r="L633" t="s">
        <v>26</v>
      </c>
      <c r="M633">
        <v>150</v>
      </c>
      <c r="N633" t="s">
        <v>27</v>
      </c>
      <c r="O633">
        <v>7</v>
      </c>
      <c r="P633" t="s">
        <v>1205</v>
      </c>
      <c r="Q633" t="s">
        <v>29</v>
      </c>
      <c r="R633" s="1">
        <v>47</v>
      </c>
    </row>
    <row r="634" spans="1:19" x14ac:dyDescent="0.3">
      <c r="A634" t="s">
        <v>2272</v>
      </c>
      <c r="B634" t="s">
        <v>141</v>
      </c>
      <c r="C634" t="s">
        <v>45</v>
      </c>
      <c r="E634" s="2">
        <v>30</v>
      </c>
      <c r="F634" s="6" t="s">
        <v>34</v>
      </c>
      <c r="I634">
        <v>1793</v>
      </c>
      <c r="J634" t="s">
        <v>24</v>
      </c>
      <c r="K634" t="s">
        <v>64</v>
      </c>
      <c r="L634" t="s">
        <v>38</v>
      </c>
      <c r="M634">
        <v>42</v>
      </c>
      <c r="N634" t="s">
        <v>27</v>
      </c>
      <c r="O634">
        <v>7</v>
      </c>
      <c r="P634" t="s">
        <v>2273</v>
      </c>
      <c r="Q634" t="s">
        <v>41</v>
      </c>
      <c r="S634" t="s">
        <v>2274</v>
      </c>
    </row>
    <row r="635" spans="1:19" x14ac:dyDescent="0.3">
      <c r="A635" t="s">
        <v>2275</v>
      </c>
      <c r="B635" t="s">
        <v>61</v>
      </c>
      <c r="E635" s="2">
        <v>26</v>
      </c>
      <c r="F635" s="6" t="s">
        <v>54</v>
      </c>
      <c r="G635" t="s">
        <v>2276</v>
      </c>
      <c r="H635">
        <v>1850</v>
      </c>
      <c r="J635" t="s">
        <v>74</v>
      </c>
      <c r="K635" t="s">
        <v>75</v>
      </c>
      <c r="L635" t="s">
        <v>26</v>
      </c>
      <c r="M635">
        <v>36</v>
      </c>
      <c r="N635" t="s">
        <v>27</v>
      </c>
      <c r="O635">
        <v>7</v>
      </c>
      <c r="P635" t="s">
        <v>2277</v>
      </c>
      <c r="Q635" t="s">
        <v>76</v>
      </c>
      <c r="R635" s="1">
        <v>77</v>
      </c>
      <c r="S635" t="s">
        <v>2278</v>
      </c>
    </row>
    <row r="636" spans="1:19" x14ac:dyDescent="0.3">
      <c r="A636" t="s">
        <v>2279</v>
      </c>
      <c r="B636" t="s">
        <v>203</v>
      </c>
      <c r="E636" s="2">
        <v>32</v>
      </c>
      <c r="F636" s="6" t="s">
        <v>54</v>
      </c>
      <c r="G636" t="s">
        <v>2280</v>
      </c>
      <c r="H636">
        <v>1788</v>
      </c>
      <c r="J636" t="s">
        <v>420</v>
      </c>
      <c r="K636" t="s">
        <v>167</v>
      </c>
      <c r="L636" t="s">
        <v>1643</v>
      </c>
      <c r="M636">
        <v>-1</v>
      </c>
      <c r="N636" t="s">
        <v>39</v>
      </c>
      <c r="O636">
        <v>7</v>
      </c>
      <c r="P636" t="s">
        <v>28</v>
      </c>
      <c r="Q636" t="s">
        <v>29</v>
      </c>
      <c r="S636" t="s">
        <v>2281</v>
      </c>
    </row>
    <row r="637" spans="1:19" x14ac:dyDescent="0.3">
      <c r="A637" t="s">
        <v>2279</v>
      </c>
      <c r="B637" t="s">
        <v>430</v>
      </c>
      <c r="C637" t="s">
        <v>45</v>
      </c>
      <c r="E637" s="2">
        <v>23</v>
      </c>
      <c r="F637" s="6" t="s">
        <v>54</v>
      </c>
      <c r="G637" t="s">
        <v>2282</v>
      </c>
      <c r="H637">
        <v>1787</v>
      </c>
      <c r="J637" t="s">
        <v>420</v>
      </c>
      <c r="K637" t="s">
        <v>167</v>
      </c>
      <c r="L637" t="s">
        <v>1643</v>
      </c>
      <c r="M637">
        <v>-1</v>
      </c>
      <c r="N637" t="s">
        <v>39</v>
      </c>
      <c r="O637">
        <v>7</v>
      </c>
      <c r="P637" t="s">
        <v>28</v>
      </c>
      <c r="Q637" t="s">
        <v>29</v>
      </c>
      <c r="S637" t="s">
        <v>2283</v>
      </c>
    </row>
    <row r="638" spans="1:19" x14ac:dyDescent="0.3">
      <c r="A638" t="s">
        <v>2284</v>
      </c>
      <c r="B638" t="s">
        <v>270</v>
      </c>
      <c r="C638" t="s">
        <v>45</v>
      </c>
      <c r="E638" s="2">
        <v>30</v>
      </c>
      <c r="F638" s="6" t="s">
        <v>34</v>
      </c>
      <c r="J638" t="s">
        <v>24</v>
      </c>
      <c r="K638" t="s">
        <v>47</v>
      </c>
      <c r="L638" t="s">
        <v>2285</v>
      </c>
      <c r="M638">
        <v>1</v>
      </c>
      <c r="N638" t="s">
        <v>39</v>
      </c>
      <c r="O638">
        <v>7</v>
      </c>
      <c r="P638" t="s">
        <v>2286</v>
      </c>
      <c r="Q638" t="s">
        <v>41</v>
      </c>
      <c r="S638" t="s">
        <v>2287</v>
      </c>
    </row>
    <row r="639" spans="1:19" x14ac:dyDescent="0.3">
      <c r="A639" t="s">
        <v>2284</v>
      </c>
      <c r="B639" t="s">
        <v>270</v>
      </c>
      <c r="C639" t="s">
        <v>45</v>
      </c>
      <c r="E639" s="2">
        <v>-1</v>
      </c>
      <c r="F639" s="6" t="s">
        <v>34</v>
      </c>
      <c r="G639" t="s">
        <v>1807</v>
      </c>
      <c r="H639">
        <v>1837</v>
      </c>
      <c r="J639" t="s">
        <v>115</v>
      </c>
      <c r="K639" t="s">
        <v>228</v>
      </c>
      <c r="L639" t="s">
        <v>482</v>
      </c>
      <c r="M639">
        <v>320</v>
      </c>
      <c r="N639" t="s">
        <v>39</v>
      </c>
      <c r="O639">
        <v>7</v>
      </c>
      <c r="P639" t="s">
        <v>28</v>
      </c>
      <c r="Q639" t="s">
        <v>76</v>
      </c>
      <c r="S639" t="s">
        <v>2288</v>
      </c>
    </row>
    <row r="640" spans="1:19" x14ac:dyDescent="0.3">
      <c r="A640" t="s">
        <v>2284</v>
      </c>
      <c r="B640" t="s">
        <v>270</v>
      </c>
      <c r="C640" t="s">
        <v>45</v>
      </c>
      <c r="E640" s="2">
        <v>-1</v>
      </c>
      <c r="F640" s="6" t="s">
        <v>306</v>
      </c>
      <c r="J640" t="s">
        <v>24</v>
      </c>
      <c r="K640" t="s">
        <v>100</v>
      </c>
      <c r="L640" t="s">
        <v>231</v>
      </c>
      <c r="M640">
        <v>60</v>
      </c>
      <c r="N640" t="s">
        <v>39</v>
      </c>
      <c r="O640">
        <v>7</v>
      </c>
      <c r="P640" t="s">
        <v>2286</v>
      </c>
      <c r="Q640" t="s">
        <v>50</v>
      </c>
      <c r="S640" t="s">
        <v>2289</v>
      </c>
    </row>
    <row r="641" spans="1:19" x14ac:dyDescent="0.3">
      <c r="A641" t="s">
        <v>2284</v>
      </c>
      <c r="B641" t="s">
        <v>1229</v>
      </c>
      <c r="C641" t="s">
        <v>45</v>
      </c>
      <c r="E641" s="2">
        <v>35</v>
      </c>
      <c r="F641" s="6" t="s">
        <v>34</v>
      </c>
      <c r="G641" t="s">
        <v>2290</v>
      </c>
      <c r="H641">
        <v>1835</v>
      </c>
      <c r="J641" t="s">
        <v>24</v>
      </c>
      <c r="K641" t="s">
        <v>92</v>
      </c>
      <c r="L641" t="s">
        <v>2291</v>
      </c>
      <c r="M641">
        <v>33</v>
      </c>
      <c r="N641" t="s">
        <v>39</v>
      </c>
      <c r="O641">
        <v>7</v>
      </c>
      <c r="P641" t="s">
        <v>93</v>
      </c>
      <c r="Q641" t="s">
        <v>41</v>
      </c>
      <c r="S641" t="s">
        <v>2292</v>
      </c>
    </row>
    <row r="642" spans="1:19" x14ac:dyDescent="0.3">
      <c r="A642" t="s">
        <v>2284</v>
      </c>
      <c r="B642" t="s">
        <v>1229</v>
      </c>
      <c r="C642" t="s">
        <v>45</v>
      </c>
      <c r="E642" s="2">
        <v>-1</v>
      </c>
      <c r="F642" s="6" t="s">
        <v>306</v>
      </c>
      <c r="J642" t="s">
        <v>24</v>
      </c>
      <c r="K642" t="s">
        <v>100</v>
      </c>
      <c r="L642" t="s">
        <v>782</v>
      </c>
      <c r="M642">
        <v>40</v>
      </c>
      <c r="N642" t="s">
        <v>39</v>
      </c>
      <c r="O642">
        <v>7</v>
      </c>
      <c r="P642" t="s">
        <v>28</v>
      </c>
      <c r="Q642" t="s">
        <v>50</v>
      </c>
      <c r="R642" s="1" t="s">
        <v>2293</v>
      </c>
      <c r="S642" t="s">
        <v>2294</v>
      </c>
    </row>
    <row r="643" spans="1:19" x14ac:dyDescent="0.3">
      <c r="A643" t="s">
        <v>2284</v>
      </c>
      <c r="B643" t="s">
        <v>562</v>
      </c>
      <c r="C643" t="s">
        <v>45</v>
      </c>
      <c r="E643" s="2">
        <v>30</v>
      </c>
      <c r="F643" s="6" t="s">
        <v>54</v>
      </c>
      <c r="J643" t="s">
        <v>74</v>
      </c>
      <c r="K643" t="s">
        <v>75</v>
      </c>
      <c r="L643" t="s">
        <v>173</v>
      </c>
      <c r="M643">
        <v>570</v>
      </c>
      <c r="N643" t="s">
        <v>27</v>
      </c>
      <c r="O643">
        <v>7</v>
      </c>
      <c r="P643" t="s">
        <v>28</v>
      </c>
      <c r="Q643" t="s">
        <v>76</v>
      </c>
      <c r="S643" t="s">
        <v>2295</v>
      </c>
    </row>
    <row r="644" spans="1:19" x14ac:dyDescent="0.3">
      <c r="A644" t="s">
        <v>2284</v>
      </c>
      <c r="B644" t="s">
        <v>562</v>
      </c>
      <c r="C644" t="s">
        <v>45</v>
      </c>
      <c r="E644" s="2">
        <v>30</v>
      </c>
      <c r="F644" s="6" t="s">
        <v>54</v>
      </c>
      <c r="J644" t="s">
        <v>24</v>
      </c>
      <c r="K644" t="s">
        <v>25</v>
      </c>
      <c r="L644" t="s">
        <v>395</v>
      </c>
      <c r="M644">
        <v>2</v>
      </c>
      <c r="N644" t="s">
        <v>39</v>
      </c>
      <c r="O644">
        <v>7</v>
      </c>
      <c r="P644" t="s">
        <v>28</v>
      </c>
      <c r="Q644" t="s">
        <v>59</v>
      </c>
    </row>
    <row r="645" spans="1:19" x14ac:dyDescent="0.3">
      <c r="A645" t="s">
        <v>2284</v>
      </c>
      <c r="B645" t="s">
        <v>2296</v>
      </c>
      <c r="C645" t="s">
        <v>45</v>
      </c>
      <c r="E645" s="2">
        <v>29</v>
      </c>
      <c r="F645" s="6" t="s">
        <v>306</v>
      </c>
      <c r="G645" t="s">
        <v>2297</v>
      </c>
      <c r="H645" t="s">
        <v>1011</v>
      </c>
      <c r="J645" t="s">
        <v>115</v>
      </c>
      <c r="K645" t="s">
        <v>1090</v>
      </c>
      <c r="L645" t="s">
        <v>38</v>
      </c>
      <c r="M645">
        <v>7</v>
      </c>
      <c r="N645" t="s">
        <v>39</v>
      </c>
      <c r="O645">
        <v>7</v>
      </c>
      <c r="P645" t="s">
        <v>28</v>
      </c>
      <c r="Q645" t="s">
        <v>76</v>
      </c>
      <c r="R645" s="1" t="s">
        <v>2298</v>
      </c>
      <c r="S645" t="s">
        <v>2299</v>
      </c>
    </row>
    <row r="646" spans="1:19" x14ac:dyDescent="0.3">
      <c r="A646" t="s">
        <v>2284</v>
      </c>
      <c r="B646" t="s">
        <v>234</v>
      </c>
      <c r="C646" t="s">
        <v>45</v>
      </c>
      <c r="E646" s="2">
        <v>20</v>
      </c>
      <c r="F646" s="6" t="s">
        <v>23</v>
      </c>
      <c r="J646" t="s">
        <v>24</v>
      </c>
      <c r="K646" t="s">
        <v>412</v>
      </c>
      <c r="L646" t="s">
        <v>2224</v>
      </c>
      <c r="M646">
        <v>30</v>
      </c>
      <c r="N646" t="s">
        <v>27</v>
      </c>
      <c r="O646">
        <v>7</v>
      </c>
      <c r="P646" t="s">
        <v>846</v>
      </c>
      <c r="Q646" t="s">
        <v>59</v>
      </c>
      <c r="S646" t="s">
        <v>2300</v>
      </c>
    </row>
    <row r="647" spans="1:19" x14ac:dyDescent="0.3">
      <c r="A647" t="s">
        <v>2284</v>
      </c>
      <c r="B647" t="s">
        <v>61</v>
      </c>
      <c r="C647" t="s">
        <v>45</v>
      </c>
      <c r="E647" s="2">
        <v>35</v>
      </c>
      <c r="F647" s="6" t="s">
        <v>23</v>
      </c>
      <c r="G647" t="s">
        <v>2280</v>
      </c>
      <c r="H647">
        <v>1788</v>
      </c>
      <c r="J647" t="s">
        <v>344</v>
      </c>
      <c r="K647" t="s">
        <v>523</v>
      </c>
      <c r="L647" t="s">
        <v>620</v>
      </c>
      <c r="M647">
        <v>7</v>
      </c>
      <c r="N647" t="s">
        <v>39</v>
      </c>
      <c r="O647">
        <v>7</v>
      </c>
      <c r="P647" t="s">
        <v>122</v>
      </c>
      <c r="Q647" t="s">
        <v>59</v>
      </c>
    </row>
    <row r="648" spans="1:19" x14ac:dyDescent="0.3">
      <c r="A648" t="s">
        <v>2284</v>
      </c>
      <c r="B648" t="s">
        <v>61</v>
      </c>
      <c r="C648" t="s">
        <v>45</v>
      </c>
      <c r="E648" s="2">
        <v>23</v>
      </c>
      <c r="F648" s="6" t="s">
        <v>23</v>
      </c>
      <c r="J648" t="s">
        <v>74</v>
      </c>
      <c r="K648" t="s">
        <v>75</v>
      </c>
      <c r="L648" t="s">
        <v>26</v>
      </c>
      <c r="M648">
        <v>10</v>
      </c>
      <c r="N648" t="s">
        <v>27</v>
      </c>
      <c r="O648">
        <v>7</v>
      </c>
      <c r="P648" t="s">
        <v>28</v>
      </c>
      <c r="Q648" t="s">
        <v>76</v>
      </c>
      <c r="S648" t="s">
        <v>2301</v>
      </c>
    </row>
    <row r="649" spans="1:19" x14ac:dyDescent="0.3">
      <c r="A649" t="s">
        <v>2284</v>
      </c>
      <c r="B649" t="s">
        <v>32</v>
      </c>
      <c r="C649" t="s">
        <v>45</v>
      </c>
      <c r="E649" s="2">
        <v>25</v>
      </c>
      <c r="F649" s="6" t="s">
        <v>306</v>
      </c>
      <c r="G649" t="s">
        <v>2302</v>
      </c>
      <c r="H649" t="s">
        <v>1095</v>
      </c>
      <c r="J649" t="s">
        <v>24</v>
      </c>
      <c r="K649" t="s">
        <v>831</v>
      </c>
      <c r="L649" t="s">
        <v>38</v>
      </c>
      <c r="M649">
        <v>21</v>
      </c>
      <c r="N649" t="s">
        <v>27</v>
      </c>
      <c r="O649">
        <v>7</v>
      </c>
      <c r="P649" t="s">
        <v>1131</v>
      </c>
      <c r="Q649" t="s">
        <v>41</v>
      </c>
      <c r="R649" s="1" t="s">
        <v>2303</v>
      </c>
      <c r="S649" t="s">
        <v>2304</v>
      </c>
    </row>
    <row r="650" spans="1:19" x14ac:dyDescent="0.3">
      <c r="A650" t="s">
        <v>2284</v>
      </c>
      <c r="B650" t="s">
        <v>72</v>
      </c>
      <c r="C650" t="s">
        <v>45</v>
      </c>
      <c r="E650" s="2">
        <v>24</v>
      </c>
      <c r="F650" s="6" t="s">
        <v>54</v>
      </c>
      <c r="G650" t="s">
        <v>2305</v>
      </c>
      <c r="H650">
        <v>1787</v>
      </c>
      <c r="J650" t="s">
        <v>1030</v>
      </c>
      <c r="K650" t="s">
        <v>1772</v>
      </c>
      <c r="L650" t="s">
        <v>2306</v>
      </c>
      <c r="M650">
        <v>-1</v>
      </c>
      <c r="N650" t="s">
        <v>27</v>
      </c>
      <c r="O650">
        <v>7</v>
      </c>
      <c r="P650" t="s">
        <v>28</v>
      </c>
      <c r="Q650" t="s">
        <v>29</v>
      </c>
      <c r="S650" t="s">
        <v>2307</v>
      </c>
    </row>
    <row r="651" spans="1:19" x14ac:dyDescent="0.3">
      <c r="A651" t="s">
        <v>2284</v>
      </c>
      <c r="B651" t="s">
        <v>107</v>
      </c>
      <c r="C651" t="s">
        <v>45</v>
      </c>
      <c r="E651" s="2">
        <v>29</v>
      </c>
      <c r="F651" s="6" t="s">
        <v>23</v>
      </c>
      <c r="J651" t="s">
        <v>24</v>
      </c>
      <c r="K651" t="s">
        <v>964</v>
      </c>
      <c r="L651" t="s">
        <v>173</v>
      </c>
      <c r="M651">
        <v>1575</v>
      </c>
      <c r="N651" t="s">
        <v>27</v>
      </c>
      <c r="O651">
        <v>7</v>
      </c>
      <c r="P651" t="s">
        <v>28</v>
      </c>
      <c r="Q651" t="s">
        <v>59</v>
      </c>
      <c r="S651" t="s">
        <v>2308</v>
      </c>
    </row>
    <row r="652" spans="1:19" x14ac:dyDescent="0.3">
      <c r="A652" t="s">
        <v>2284</v>
      </c>
      <c r="B652" t="s">
        <v>107</v>
      </c>
      <c r="C652" t="s">
        <v>45</v>
      </c>
      <c r="E652" s="2">
        <v>-1</v>
      </c>
      <c r="F652" s="6" t="s">
        <v>23</v>
      </c>
      <c r="J652" t="s">
        <v>1242</v>
      </c>
      <c r="K652" t="s">
        <v>2309</v>
      </c>
      <c r="L652" t="s">
        <v>308</v>
      </c>
      <c r="M652">
        <v>-1</v>
      </c>
      <c r="N652" t="s">
        <v>39</v>
      </c>
      <c r="O652">
        <v>7</v>
      </c>
      <c r="P652" t="s">
        <v>28</v>
      </c>
      <c r="Q652" t="s">
        <v>29</v>
      </c>
      <c r="S652" t="s">
        <v>2310</v>
      </c>
    </row>
    <row r="653" spans="1:19" x14ac:dyDescent="0.3">
      <c r="A653" t="s">
        <v>2284</v>
      </c>
      <c r="B653" t="s">
        <v>107</v>
      </c>
      <c r="C653" t="s">
        <v>45</v>
      </c>
      <c r="E653" s="2">
        <v>21</v>
      </c>
      <c r="F653" s="6" t="s">
        <v>54</v>
      </c>
      <c r="G653" t="s">
        <v>492</v>
      </c>
      <c r="H653">
        <v>1788</v>
      </c>
      <c r="J653" t="s">
        <v>132</v>
      </c>
      <c r="K653" t="s">
        <v>706</v>
      </c>
      <c r="L653" t="s">
        <v>2311</v>
      </c>
      <c r="M653">
        <v>23</v>
      </c>
      <c r="N653" t="s">
        <v>39</v>
      </c>
      <c r="O653">
        <v>7</v>
      </c>
      <c r="P653" t="s">
        <v>28</v>
      </c>
      <c r="Q653" t="s">
        <v>59</v>
      </c>
      <c r="S653" t="s">
        <v>2312</v>
      </c>
    </row>
    <row r="654" spans="1:19" x14ac:dyDescent="0.3">
      <c r="A654" t="s">
        <v>2284</v>
      </c>
      <c r="B654" t="s">
        <v>107</v>
      </c>
      <c r="C654" t="s">
        <v>45</v>
      </c>
      <c r="E654" s="2">
        <v>31</v>
      </c>
      <c r="F654" s="6" t="s">
        <v>54</v>
      </c>
      <c r="G654" t="s">
        <v>2313</v>
      </c>
      <c r="H654">
        <v>1830</v>
      </c>
      <c r="J654" t="s">
        <v>461</v>
      </c>
      <c r="K654" t="s">
        <v>462</v>
      </c>
      <c r="L654" t="s">
        <v>173</v>
      </c>
      <c r="M654">
        <v>14</v>
      </c>
      <c r="N654" t="s">
        <v>27</v>
      </c>
      <c r="O654">
        <v>7</v>
      </c>
      <c r="P654" t="s">
        <v>28</v>
      </c>
      <c r="Q654" t="s">
        <v>76</v>
      </c>
      <c r="S654" t="s">
        <v>182</v>
      </c>
    </row>
    <row r="655" spans="1:19" x14ac:dyDescent="0.3">
      <c r="A655" t="s">
        <v>2284</v>
      </c>
      <c r="B655" t="s">
        <v>72</v>
      </c>
      <c r="C655" t="s">
        <v>1160</v>
      </c>
      <c r="D655" t="s">
        <v>2314</v>
      </c>
      <c r="E655" s="2">
        <v>30</v>
      </c>
      <c r="F655" s="6" t="s">
        <v>54</v>
      </c>
      <c r="J655" t="s">
        <v>24</v>
      </c>
      <c r="K655" t="s">
        <v>139</v>
      </c>
      <c r="L655" t="s">
        <v>2315</v>
      </c>
      <c r="M655">
        <v>112</v>
      </c>
      <c r="N655" t="s">
        <v>39</v>
      </c>
      <c r="O655">
        <v>7</v>
      </c>
      <c r="P655" t="s">
        <v>28</v>
      </c>
      <c r="Q655" t="s">
        <v>59</v>
      </c>
    </row>
    <row r="656" spans="1:19" x14ac:dyDescent="0.3">
      <c r="A656" t="s">
        <v>2316</v>
      </c>
      <c r="B656" t="s">
        <v>107</v>
      </c>
      <c r="D656" t="s">
        <v>2317</v>
      </c>
      <c r="E656" s="2">
        <v>21</v>
      </c>
      <c r="F656" s="6" t="s">
        <v>54</v>
      </c>
      <c r="G656" t="s">
        <v>2318</v>
      </c>
      <c r="H656" t="s">
        <v>2170</v>
      </c>
      <c r="J656" t="s">
        <v>24</v>
      </c>
      <c r="K656" t="s">
        <v>139</v>
      </c>
      <c r="L656" t="s">
        <v>2319</v>
      </c>
      <c r="M656">
        <v>39</v>
      </c>
      <c r="N656" t="s">
        <v>39</v>
      </c>
      <c r="O656">
        <v>7</v>
      </c>
      <c r="P656" t="s">
        <v>28</v>
      </c>
      <c r="Q656" t="s">
        <v>59</v>
      </c>
      <c r="R656" s="1" t="s">
        <v>2320</v>
      </c>
      <c r="S656" t="s">
        <v>2321</v>
      </c>
    </row>
    <row r="657" spans="1:19" x14ac:dyDescent="0.3">
      <c r="A657" t="s">
        <v>2322</v>
      </c>
      <c r="B657" t="s">
        <v>2323</v>
      </c>
      <c r="C657" t="s">
        <v>45</v>
      </c>
      <c r="E657" s="2">
        <v>29</v>
      </c>
      <c r="F657" s="6" t="s">
        <v>23</v>
      </c>
      <c r="G657" t="s">
        <v>2324</v>
      </c>
      <c r="H657" t="s">
        <v>2325</v>
      </c>
      <c r="J657" t="s">
        <v>74</v>
      </c>
      <c r="K657" t="s">
        <v>1045</v>
      </c>
      <c r="L657" t="s">
        <v>26</v>
      </c>
      <c r="M657">
        <v>1</v>
      </c>
      <c r="N657" t="s">
        <v>27</v>
      </c>
      <c r="O657">
        <v>7</v>
      </c>
      <c r="P657" t="s">
        <v>28</v>
      </c>
      <c r="Q657" t="s">
        <v>59</v>
      </c>
      <c r="S657" t="s">
        <v>2326</v>
      </c>
    </row>
    <row r="658" spans="1:19" x14ac:dyDescent="0.3">
      <c r="A658" t="s">
        <v>2327</v>
      </c>
      <c r="B658" t="s">
        <v>61</v>
      </c>
      <c r="C658" t="s">
        <v>2328</v>
      </c>
      <c r="E658" s="2">
        <v>28</v>
      </c>
      <c r="F658" s="6" t="s">
        <v>54</v>
      </c>
      <c r="J658" t="s">
        <v>24</v>
      </c>
      <c r="K658" t="s">
        <v>329</v>
      </c>
      <c r="L658" t="s">
        <v>938</v>
      </c>
      <c r="M658">
        <v>39</v>
      </c>
      <c r="N658" t="s">
        <v>39</v>
      </c>
      <c r="O658">
        <v>7</v>
      </c>
      <c r="P658" t="s">
        <v>28</v>
      </c>
      <c r="Q658" t="s">
        <v>155</v>
      </c>
      <c r="S658" t="s">
        <v>2329</v>
      </c>
    </row>
    <row r="659" spans="1:19" x14ac:dyDescent="0.3">
      <c r="A659" t="s">
        <v>2330</v>
      </c>
      <c r="B659" t="s">
        <v>203</v>
      </c>
      <c r="C659" t="s">
        <v>45</v>
      </c>
      <c r="E659" s="2">
        <v>24</v>
      </c>
      <c r="F659" s="6" t="s">
        <v>54</v>
      </c>
      <c r="J659" t="s">
        <v>461</v>
      </c>
      <c r="K659" t="s">
        <v>502</v>
      </c>
      <c r="L659" t="s">
        <v>453</v>
      </c>
      <c r="M659">
        <v>0</v>
      </c>
      <c r="N659" t="s">
        <v>39</v>
      </c>
      <c r="O659">
        <v>14</v>
      </c>
      <c r="P659" t="s">
        <v>28</v>
      </c>
      <c r="Q659" t="s">
        <v>76</v>
      </c>
      <c r="S659" t="s">
        <v>182</v>
      </c>
    </row>
    <row r="660" spans="1:19" x14ac:dyDescent="0.3">
      <c r="A660" t="s">
        <v>2331</v>
      </c>
      <c r="B660" t="s">
        <v>32</v>
      </c>
      <c r="C660" t="s">
        <v>45</v>
      </c>
      <c r="D660" t="s">
        <v>2332</v>
      </c>
      <c r="E660" s="2">
        <v>19</v>
      </c>
      <c r="F660" s="6" t="s">
        <v>34</v>
      </c>
      <c r="J660" t="s">
        <v>2333</v>
      </c>
      <c r="K660" t="s">
        <v>2334</v>
      </c>
      <c r="L660" t="s">
        <v>38</v>
      </c>
      <c r="M660">
        <v>-1</v>
      </c>
      <c r="N660" t="s">
        <v>39</v>
      </c>
      <c r="O660">
        <v>5</v>
      </c>
      <c r="P660" t="s">
        <v>28</v>
      </c>
      <c r="Q660" t="s">
        <v>50</v>
      </c>
      <c r="S660" t="s">
        <v>2335</v>
      </c>
    </row>
    <row r="661" spans="1:19" x14ac:dyDescent="0.3">
      <c r="A661" t="s">
        <v>2336</v>
      </c>
      <c r="B661" t="s">
        <v>32</v>
      </c>
      <c r="C661" t="s">
        <v>45</v>
      </c>
      <c r="E661" s="2">
        <v>21</v>
      </c>
      <c r="F661" s="6" t="s">
        <v>34</v>
      </c>
      <c r="G661" t="s">
        <v>2337</v>
      </c>
      <c r="H661">
        <v>1796</v>
      </c>
      <c r="J661" t="s">
        <v>24</v>
      </c>
      <c r="K661" t="s">
        <v>95</v>
      </c>
      <c r="L661" t="s">
        <v>2338</v>
      </c>
      <c r="M661">
        <v>51</v>
      </c>
      <c r="N661" t="s">
        <v>39</v>
      </c>
      <c r="O661">
        <v>7</v>
      </c>
      <c r="P661" t="s">
        <v>93</v>
      </c>
      <c r="Q661" t="s">
        <v>41</v>
      </c>
    </row>
    <row r="662" spans="1:19" x14ac:dyDescent="0.3">
      <c r="A662" t="s">
        <v>2339</v>
      </c>
      <c r="B662" t="s">
        <v>76</v>
      </c>
      <c r="C662" t="s">
        <v>45</v>
      </c>
      <c r="E662" s="2">
        <v>30</v>
      </c>
      <c r="F662" s="6" t="s">
        <v>34</v>
      </c>
      <c r="G662" t="s">
        <v>2340</v>
      </c>
      <c r="H662">
        <v>1822</v>
      </c>
      <c r="J662" t="s">
        <v>24</v>
      </c>
      <c r="K662" t="s">
        <v>1184</v>
      </c>
      <c r="L662" t="s">
        <v>1221</v>
      </c>
      <c r="M662">
        <v>10</v>
      </c>
      <c r="N662" t="s">
        <v>39</v>
      </c>
      <c r="O662">
        <v>7</v>
      </c>
      <c r="P662" t="s">
        <v>1222</v>
      </c>
      <c r="Q662" t="s">
        <v>41</v>
      </c>
      <c r="R662" s="1" t="s">
        <v>2341</v>
      </c>
      <c r="S662" t="s">
        <v>2342</v>
      </c>
    </row>
    <row r="663" spans="1:19" x14ac:dyDescent="0.3">
      <c r="A663" t="s">
        <v>2343</v>
      </c>
      <c r="B663" t="s">
        <v>234</v>
      </c>
      <c r="C663" t="s">
        <v>45</v>
      </c>
      <c r="D663" t="s">
        <v>2344</v>
      </c>
      <c r="E663" s="2">
        <v>33</v>
      </c>
      <c r="F663" s="6" t="s">
        <v>23</v>
      </c>
      <c r="J663" t="s">
        <v>344</v>
      </c>
      <c r="K663" t="s">
        <v>109</v>
      </c>
      <c r="L663" t="s">
        <v>2345</v>
      </c>
      <c r="M663">
        <v>0</v>
      </c>
      <c r="N663" t="s">
        <v>39</v>
      </c>
      <c r="O663">
        <v>7</v>
      </c>
      <c r="P663" t="s">
        <v>28</v>
      </c>
      <c r="Q663" t="s">
        <v>76</v>
      </c>
      <c r="R663" s="1" t="s">
        <v>2346</v>
      </c>
      <c r="S663" t="s">
        <v>2347</v>
      </c>
    </row>
    <row r="664" spans="1:19" x14ac:dyDescent="0.3">
      <c r="A664" t="s">
        <v>2348</v>
      </c>
      <c r="B664" t="s">
        <v>107</v>
      </c>
      <c r="C664" t="s">
        <v>45</v>
      </c>
      <c r="E664" s="2">
        <v>47</v>
      </c>
      <c r="F664" s="6" t="s">
        <v>23</v>
      </c>
      <c r="J664" t="s">
        <v>239</v>
      </c>
      <c r="K664" t="s">
        <v>37</v>
      </c>
      <c r="L664" t="s">
        <v>2349</v>
      </c>
      <c r="M664">
        <v>20</v>
      </c>
      <c r="N664" t="s">
        <v>27</v>
      </c>
      <c r="O664">
        <v>7</v>
      </c>
      <c r="P664" t="s">
        <v>28</v>
      </c>
      <c r="Q664" t="s">
        <v>29</v>
      </c>
    </row>
    <row r="665" spans="1:19" x14ac:dyDescent="0.3">
      <c r="A665" t="s">
        <v>2350</v>
      </c>
      <c r="B665" t="s">
        <v>72</v>
      </c>
      <c r="C665" t="s">
        <v>45</v>
      </c>
      <c r="D665" t="s">
        <v>2351</v>
      </c>
      <c r="E665" s="2">
        <v>27</v>
      </c>
      <c r="F665" s="6" t="s">
        <v>54</v>
      </c>
      <c r="J665" t="s">
        <v>457</v>
      </c>
      <c r="K665" t="s">
        <v>643</v>
      </c>
      <c r="L665" t="s">
        <v>2352</v>
      </c>
      <c r="M665">
        <v>400</v>
      </c>
      <c r="N665" t="s">
        <v>27</v>
      </c>
      <c r="O665">
        <v>7</v>
      </c>
      <c r="P665" t="s">
        <v>28</v>
      </c>
      <c r="Q665" t="s">
        <v>59</v>
      </c>
      <c r="S665" t="s">
        <v>2353</v>
      </c>
    </row>
    <row r="666" spans="1:19" x14ac:dyDescent="0.3">
      <c r="A666" t="s">
        <v>2354</v>
      </c>
      <c r="B666" t="s">
        <v>61</v>
      </c>
      <c r="C666" t="s">
        <v>45</v>
      </c>
      <c r="E666" s="2">
        <v>22</v>
      </c>
      <c r="F666" s="6" t="s">
        <v>54</v>
      </c>
      <c r="G666" t="s">
        <v>2355</v>
      </c>
      <c r="H666" t="s">
        <v>2355</v>
      </c>
      <c r="J666" t="s">
        <v>461</v>
      </c>
      <c r="K666" t="s">
        <v>462</v>
      </c>
      <c r="L666" t="s">
        <v>38</v>
      </c>
      <c r="M666">
        <v>59</v>
      </c>
      <c r="N666" t="s">
        <v>39</v>
      </c>
      <c r="O666">
        <v>7</v>
      </c>
      <c r="P666" t="s">
        <v>28</v>
      </c>
      <c r="Q666" t="s">
        <v>76</v>
      </c>
      <c r="S666" t="s">
        <v>2356</v>
      </c>
    </row>
    <row r="667" spans="1:19" x14ac:dyDescent="0.3">
      <c r="A667" t="s">
        <v>2357</v>
      </c>
      <c r="B667" t="s">
        <v>234</v>
      </c>
      <c r="C667" t="s">
        <v>45</v>
      </c>
      <c r="D667" t="s">
        <v>2358</v>
      </c>
      <c r="E667" s="2">
        <v>30</v>
      </c>
      <c r="F667" s="6" t="s">
        <v>54</v>
      </c>
      <c r="G667" t="s">
        <v>2359</v>
      </c>
      <c r="H667">
        <v>1806</v>
      </c>
      <c r="J667" t="s">
        <v>24</v>
      </c>
      <c r="K667" t="s">
        <v>139</v>
      </c>
      <c r="L667" t="s">
        <v>88</v>
      </c>
      <c r="M667">
        <v>140</v>
      </c>
      <c r="N667" t="s">
        <v>39</v>
      </c>
      <c r="O667">
        <v>7</v>
      </c>
      <c r="P667" t="s">
        <v>28</v>
      </c>
      <c r="Q667" t="s">
        <v>59</v>
      </c>
    </row>
    <row r="668" spans="1:19" x14ac:dyDescent="0.3">
      <c r="A668" t="s">
        <v>2357</v>
      </c>
      <c r="B668" t="s">
        <v>467</v>
      </c>
      <c r="C668" t="s">
        <v>45</v>
      </c>
      <c r="D668" t="s">
        <v>2358</v>
      </c>
      <c r="E668" s="2">
        <v>25</v>
      </c>
      <c r="F668" s="6" t="s">
        <v>34</v>
      </c>
      <c r="G668" t="s">
        <v>2360</v>
      </c>
      <c r="H668">
        <v>1836</v>
      </c>
      <c r="J668" t="s">
        <v>74</v>
      </c>
      <c r="K668" t="s">
        <v>2361</v>
      </c>
      <c r="L668" t="s">
        <v>2362</v>
      </c>
      <c r="M668">
        <v>-1</v>
      </c>
      <c r="N668" t="s">
        <v>39</v>
      </c>
      <c r="O668">
        <v>7</v>
      </c>
      <c r="P668" t="s">
        <v>93</v>
      </c>
      <c r="Q668" t="s">
        <v>76</v>
      </c>
    </row>
    <row r="669" spans="1:19" x14ac:dyDescent="0.3">
      <c r="A669" t="s">
        <v>2363</v>
      </c>
      <c r="B669" t="s">
        <v>61</v>
      </c>
      <c r="C669" t="s">
        <v>45</v>
      </c>
      <c r="E669" s="2">
        <v>25</v>
      </c>
      <c r="F669" s="6" t="s">
        <v>54</v>
      </c>
      <c r="G669" t="s">
        <v>2364</v>
      </c>
      <c r="H669">
        <v>1801</v>
      </c>
      <c r="J669" t="s">
        <v>24</v>
      </c>
      <c r="K669" t="s">
        <v>1351</v>
      </c>
      <c r="L669" t="s">
        <v>453</v>
      </c>
      <c r="M669">
        <v>0</v>
      </c>
      <c r="N669" t="s">
        <v>39</v>
      </c>
      <c r="O669">
        <v>14</v>
      </c>
      <c r="P669" t="s">
        <v>40</v>
      </c>
      <c r="Q669" t="s">
        <v>29</v>
      </c>
      <c r="R669" s="1">
        <v>136</v>
      </c>
      <c r="S669" t="s">
        <v>2365</v>
      </c>
    </row>
    <row r="670" spans="1:19" x14ac:dyDescent="0.3">
      <c r="A670" t="s">
        <v>2366</v>
      </c>
      <c r="B670" t="s">
        <v>61</v>
      </c>
      <c r="C670" t="s">
        <v>45</v>
      </c>
      <c r="E670" s="2">
        <v>34</v>
      </c>
      <c r="F670" s="6" t="s">
        <v>54</v>
      </c>
      <c r="I670">
        <v>1793</v>
      </c>
      <c r="J670" t="s">
        <v>601</v>
      </c>
      <c r="K670" t="s">
        <v>602</v>
      </c>
      <c r="L670" t="s">
        <v>463</v>
      </c>
      <c r="M670">
        <v>470</v>
      </c>
      <c r="N670" t="s">
        <v>27</v>
      </c>
      <c r="O670">
        <v>7</v>
      </c>
      <c r="P670" t="s">
        <v>28</v>
      </c>
      <c r="Q670" t="s">
        <v>29</v>
      </c>
      <c r="S670" t="s">
        <v>2367</v>
      </c>
    </row>
    <row r="671" spans="1:19" x14ac:dyDescent="0.3">
      <c r="A671" t="s">
        <v>2368</v>
      </c>
      <c r="B671" t="s">
        <v>80</v>
      </c>
      <c r="C671" t="s">
        <v>45</v>
      </c>
      <c r="E671" s="2">
        <v>20</v>
      </c>
      <c r="F671" s="6" t="s">
        <v>54</v>
      </c>
      <c r="G671" t="s">
        <v>2369</v>
      </c>
      <c r="H671">
        <v>1789</v>
      </c>
      <c r="J671" t="s">
        <v>24</v>
      </c>
      <c r="K671" t="s">
        <v>412</v>
      </c>
      <c r="L671" t="s">
        <v>38</v>
      </c>
      <c r="M671">
        <v>30</v>
      </c>
      <c r="N671" t="s">
        <v>39</v>
      </c>
      <c r="O671">
        <v>7</v>
      </c>
      <c r="P671" t="s">
        <v>28</v>
      </c>
      <c r="Q671" t="s">
        <v>29</v>
      </c>
    </row>
    <row r="672" spans="1:19" x14ac:dyDescent="0.3">
      <c r="A672" t="s">
        <v>2368</v>
      </c>
      <c r="B672" t="s">
        <v>2370</v>
      </c>
      <c r="C672" t="s">
        <v>45</v>
      </c>
      <c r="E672" s="2">
        <v>23</v>
      </c>
      <c r="F672" s="6" t="s">
        <v>54</v>
      </c>
      <c r="G672" t="s">
        <v>2223</v>
      </c>
      <c r="H672">
        <v>1787</v>
      </c>
      <c r="J672" t="s">
        <v>211</v>
      </c>
      <c r="K672" t="s">
        <v>212</v>
      </c>
      <c r="L672" t="s">
        <v>173</v>
      </c>
      <c r="M672">
        <v>-1</v>
      </c>
      <c r="N672" t="s">
        <v>27</v>
      </c>
      <c r="O672">
        <v>7</v>
      </c>
      <c r="P672" t="s">
        <v>28</v>
      </c>
      <c r="Q672" t="s">
        <v>29</v>
      </c>
      <c r="S672" t="s">
        <v>2371</v>
      </c>
    </row>
    <row r="673" spans="1:19" x14ac:dyDescent="0.3">
      <c r="A673" t="s">
        <v>2372</v>
      </c>
      <c r="B673" t="s">
        <v>234</v>
      </c>
      <c r="D673" t="s">
        <v>2373</v>
      </c>
      <c r="E673" s="2">
        <v>25</v>
      </c>
      <c r="F673" s="6" t="s">
        <v>54</v>
      </c>
      <c r="J673" t="s">
        <v>840</v>
      </c>
      <c r="K673" t="s">
        <v>201</v>
      </c>
      <c r="L673" t="s">
        <v>38</v>
      </c>
      <c r="M673">
        <v>-1</v>
      </c>
      <c r="N673" t="s">
        <v>39</v>
      </c>
      <c r="O673">
        <v>7</v>
      </c>
      <c r="P673" t="s">
        <v>28</v>
      </c>
      <c r="Q673" t="s">
        <v>29</v>
      </c>
      <c r="S673" t="s">
        <v>2374</v>
      </c>
    </row>
    <row r="674" spans="1:19" x14ac:dyDescent="0.3">
      <c r="A674" t="s">
        <v>2375</v>
      </c>
      <c r="B674" t="s">
        <v>72</v>
      </c>
      <c r="C674" t="s">
        <v>45</v>
      </c>
      <c r="E674" s="2">
        <v>33</v>
      </c>
      <c r="F674" s="6" t="s">
        <v>54</v>
      </c>
      <c r="G674" t="s">
        <v>2376</v>
      </c>
      <c r="H674">
        <v>1819</v>
      </c>
      <c r="J674" t="s">
        <v>297</v>
      </c>
      <c r="K674" t="s">
        <v>2377</v>
      </c>
      <c r="L674" t="s">
        <v>173</v>
      </c>
      <c r="M674">
        <v>3</v>
      </c>
      <c r="N674" t="s">
        <v>27</v>
      </c>
      <c r="O674">
        <v>7</v>
      </c>
      <c r="P674" t="s">
        <v>89</v>
      </c>
      <c r="Q674" t="s">
        <v>155</v>
      </c>
      <c r="S674" t="s">
        <v>2378</v>
      </c>
    </row>
    <row r="675" spans="1:19" x14ac:dyDescent="0.3">
      <c r="A675" t="s">
        <v>2379</v>
      </c>
      <c r="B675" t="s">
        <v>234</v>
      </c>
      <c r="C675" t="s">
        <v>45</v>
      </c>
      <c r="E675" s="2">
        <v>34</v>
      </c>
      <c r="F675" s="6" t="s">
        <v>23</v>
      </c>
      <c r="J675" t="s">
        <v>461</v>
      </c>
      <c r="K675" t="s">
        <v>2380</v>
      </c>
      <c r="L675" t="s">
        <v>2102</v>
      </c>
      <c r="M675">
        <v>75</v>
      </c>
      <c r="N675" t="s">
        <v>39</v>
      </c>
      <c r="O675">
        <v>7</v>
      </c>
      <c r="P675" t="s">
        <v>2381</v>
      </c>
      <c r="Q675" t="s">
        <v>29</v>
      </c>
      <c r="S675" t="s">
        <v>2382</v>
      </c>
    </row>
    <row r="676" spans="1:19" x14ac:dyDescent="0.3">
      <c r="A676" t="s">
        <v>2383</v>
      </c>
      <c r="B676" t="s">
        <v>61</v>
      </c>
      <c r="C676" t="s">
        <v>45</v>
      </c>
      <c r="D676" t="s">
        <v>2384</v>
      </c>
      <c r="E676" s="2">
        <v>34</v>
      </c>
      <c r="F676" s="6" t="s">
        <v>23</v>
      </c>
      <c r="G676" t="s">
        <v>2385</v>
      </c>
      <c r="H676">
        <v>1820</v>
      </c>
      <c r="J676" t="s">
        <v>420</v>
      </c>
      <c r="K676" t="s">
        <v>2386</v>
      </c>
      <c r="L676" t="s">
        <v>2387</v>
      </c>
      <c r="M676">
        <v>-1</v>
      </c>
      <c r="N676" t="s">
        <v>39</v>
      </c>
      <c r="O676">
        <v>7</v>
      </c>
      <c r="P676" t="s">
        <v>28</v>
      </c>
      <c r="Q676" t="s">
        <v>29</v>
      </c>
      <c r="R676" s="1" t="s">
        <v>2388</v>
      </c>
      <c r="S676" t="s">
        <v>2389</v>
      </c>
    </row>
    <row r="677" spans="1:19" x14ac:dyDescent="0.3">
      <c r="A677" t="s">
        <v>2390</v>
      </c>
      <c r="B677" t="s">
        <v>53</v>
      </c>
      <c r="C677" t="s">
        <v>45</v>
      </c>
      <c r="E677" s="2">
        <v>33</v>
      </c>
      <c r="F677" s="6" t="s">
        <v>54</v>
      </c>
      <c r="G677" t="s">
        <v>2391</v>
      </c>
      <c r="H677">
        <v>1806</v>
      </c>
      <c r="J677" t="s">
        <v>24</v>
      </c>
      <c r="K677" t="s">
        <v>280</v>
      </c>
      <c r="L677" t="s">
        <v>2392</v>
      </c>
      <c r="M677">
        <v>15</v>
      </c>
      <c r="N677" t="s">
        <v>39</v>
      </c>
      <c r="O677">
        <v>7</v>
      </c>
      <c r="P677" t="s">
        <v>497</v>
      </c>
      <c r="Q677" t="s">
        <v>155</v>
      </c>
      <c r="S677" t="s">
        <v>264</v>
      </c>
    </row>
    <row r="678" spans="1:19" x14ac:dyDescent="0.3">
      <c r="A678" t="s">
        <v>2390</v>
      </c>
      <c r="B678" t="s">
        <v>1212</v>
      </c>
      <c r="C678" t="s">
        <v>45</v>
      </c>
      <c r="E678" s="2">
        <v>19</v>
      </c>
      <c r="F678" s="6" t="s">
        <v>23</v>
      </c>
      <c r="J678" t="s">
        <v>1030</v>
      </c>
      <c r="K678" t="s">
        <v>2393</v>
      </c>
      <c r="L678" t="s">
        <v>395</v>
      </c>
      <c r="M678">
        <v>1</v>
      </c>
      <c r="N678" t="s">
        <v>39</v>
      </c>
      <c r="O678">
        <v>7</v>
      </c>
      <c r="P678" t="s">
        <v>58</v>
      </c>
      <c r="Q678" t="s">
        <v>29</v>
      </c>
      <c r="S678" t="s">
        <v>2394</v>
      </c>
    </row>
    <row r="679" spans="1:19" x14ac:dyDescent="0.3">
      <c r="A679" t="s">
        <v>2390</v>
      </c>
      <c r="B679" t="s">
        <v>141</v>
      </c>
      <c r="C679" t="s">
        <v>45</v>
      </c>
      <c r="E679" s="2">
        <v>32</v>
      </c>
      <c r="F679" s="6" t="s">
        <v>306</v>
      </c>
      <c r="J679" t="s">
        <v>344</v>
      </c>
      <c r="K679" t="s">
        <v>941</v>
      </c>
      <c r="L679" t="s">
        <v>2395</v>
      </c>
      <c r="M679">
        <v>12</v>
      </c>
      <c r="N679" t="s">
        <v>39</v>
      </c>
      <c r="O679">
        <v>7</v>
      </c>
      <c r="P679" t="s">
        <v>40</v>
      </c>
      <c r="Q679" t="s">
        <v>50</v>
      </c>
      <c r="R679" s="1" t="s">
        <v>2396</v>
      </c>
      <c r="S679" t="s">
        <v>2397</v>
      </c>
    </row>
    <row r="680" spans="1:19" x14ac:dyDescent="0.3">
      <c r="A680" t="s">
        <v>2398</v>
      </c>
      <c r="B680" t="s">
        <v>2399</v>
      </c>
      <c r="C680" t="s">
        <v>45</v>
      </c>
      <c r="E680" s="2">
        <v>41</v>
      </c>
      <c r="F680" s="6" t="s">
        <v>54</v>
      </c>
      <c r="G680" t="s">
        <v>2400</v>
      </c>
      <c r="H680">
        <v>1820</v>
      </c>
      <c r="J680" t="s">
        <v>132</v>
      </c>
      <c r="K680" t="s">
        <v>706</v>
      </c>
      <c r="L680" t="s">
        <v>173</v>
      </c>
      <c r="M680">
        <v>30</v>
      </c>
      <c r="N680" t="s">
        <v>39</v>
      </c>
      <c r="O680">
        <v>7</v>
      </c>
      <c r="P680" t="s">
        <v>28</v>
      </c>
      <c r="Q680" t="s">
        <v>59</v>
      </c>
      <c r="S680" t="s">
        <v>2401</v>
      </c>
    </row>
    <row r="681" spans="1:19" x14ac:dyDescent="0.3">
      <c r="A681" t="s">
        <v>2402</v>
      </c>
      <c r="B681" t="s">
        <v>61</v>
      </c>
      <c r="D681" t="s">
        <v>2403</v>
      </c>
      <c r="E681" s="2">
        <v>19</v>
      </c>
      <c r="F681" s="6" t="s">
        <v>23</v>
      </c>
      <c r="J681" t="s">
        <v>24</v>
      </c>
      <c r="K681" t="s">
        <v>280</v>
      </c>
      <c r="L681" t="s">
        <v>2404</v>
      </c>
      <c r="M681">
        <v>17</v>
      </c>
      <c r="N681" t="s">
        <v>39</v>
      </c>
      <c r="O681">
        <v>7</v>
      </c>
      <c r="P681" t="s">
        <v>225</v>
      </c>
      <c r="Q681" t="s">
        <v>155</v>
      </c>
      <c r="S681" t="s">
        <v>2405</v>
      </c>
    </row>
    <row r="682" spans="1:19" x14ac:dyDescent="0.3">
      <c r="A682" t="s">
        <v>2406</v>
      </c>
      <c r="B682" t="s">
        <v>2407</v>
      </c>
      <c r="C682" t="s">
        <v>2408</v>
      </c>
      <c r="E682" s="2">
        <v>27</v>
      </c>
      <c r="F682" s="6" t="s">
        <v>54</v>
      </c>
      <c r="G682" t="s">
        <v>2409</v>
      </c>
      <c r="H682">
        <v>1821</v>
      </c>
      <c r="J682" t="s">
        <v>55</v>
      </c>
      <c r="K682" t="s">
        <v>1074</v>
      </c>
      <c r="L682" t="s">
        <v>482</v>
      </c>
      <c r="M682">
        <v>17</v>
      </c>
      <c r="N682" t="s">
        <v>39</v>
      </c>
      <c r="O682">
        <v>7</v>
      </c>
      <c r="P682" t="s">
        <v>2410</v>
      </c>
      <c r="Q682" t="s">
        <v>29</v>
      </c>
      <c r="S682" t="s">
        <v>2411</v>
      </c>
    </row>
    <row r="683" spans="1:19" x14ac:dyDescent="0.3">
      <c r="A683" t="s">
        <v>2412</v>
      </c>
      <c r="B683" t="s">
        <v>111</v>
      </c>
      <c r="C683" t="s">
        <v>45</v>
      </c>
      <c r="E683" s="2">
        <v>20</v>
      </c>
      <c r="F683" s="6" t="s">
        <v>34</v>
      </c>
      <c r="G683" t="s">
        <v>2413</v>
      </c>
      <c r="H683">
        <v>1856</v>
      </c>
      <c r="J683" t="s">
        <v>1030</v>
      </c>
      <c r="K683" t="s">
        <v>1661</v>
      </c>
      <c r="L683" t="s">
        <v>330</v>
      </c>
      <c r="M683">
        <v>1</v>
      </c>
      <c r="N683" t="s">
        <v>39</v>
      </c>
      <c r="O683">
        <v>7</v>
      </c>
      <c r="P683" t="s">
        <v>2414</v>
      </c>
      <c r="Q683" t="s">
        <v>155</v>
      </c>
      <c r="S683" t="s">
        <v>2415</v>
      </c>
    </row>
    <row r="684" spans="1:19" x14ac:dyDescent="0.3">
      <c r="A684" t="s">
        <v>2416</v>
      </c>
      <c r="B684" t="s">
        <v>234</v>
      </c>
      <c r="C684" t="s">
        <v>45</v>
      </c>
      <c r="D684" t="s">
        <v>2417</v>
      </c>
      <c r="E684" s="2">
        <v>28</v>
      </c>
      <c r="F684" s="6" t="s">
        <v>54</v>
      </c>
      <c r="G684" t="s">
        <v>2418</v>
      </c>
      <c r="H684">
        <v>1795</v>
      </c>
      <c r="J684" t="s">
        <v>24</v>
      </c>
      <c r="K684" t="s">
        <v>2419</v>
      </c>
      <c r="L684" t="s">
        <v>38</v>
      </c>
      <c r="M684">
        <v>130</v>
      </c>
      <c r="N684" t="s">
        <v>27</v>
      </c>
      <c r="O684">
        <v>7</v>
      </c>
      <c r="P684" t="s">
        <v>1375</v>
      </c>
      <c r="Q684" t="s">
        <v>155</v>
      </c>
      <c r="R684" s="1" t="s">
        <v>2420</v>
      </c>
      <c r="S684" t="s">
        <v>454</v>
      </c>
    </row>
    <row r="685" spans="1:19" x14ac:dyDescent="0.3">
      <c r="A685" t="s">
        <v>2421</v>
      </c>
      <c r="B685" t="s">
        <v>111</v>
      </c>
      <c r="C685" t="s">
        <v>45</v>
      </c>
      <c r="E685" s="2">
        <v>20</v>
      </c>
      <c r="F685" s="6" t="s">
        <v>34</v>
      </c>
      <c r="G685" t="s">
        <v>2422</v>
      </c>
      <c r="H685">
        <v>1835</v>
      </c>
      <c r="J685" t="s">
        <v>1329</v>
      </c>
      <c r="K685" t="s">
        <v>2423</v>
      </c>
      <c r="L685" t="s">
        <v>38</v>
      </c>
      <c r="M685">
        <v>-1</v>
      </c>
      <c r="N685" t="s">
        <v>39</v>
      </c>
      <c r="O685">
        <v>7</v>
      </c>
      <c r="P685" t="s">
        <v>28</v>
      </c>
      <c r="Q685" t="s">
        <v>50</v>
      </c>
      <c r="R685" s="1" t="s">
        <v>2424</v>
      </c>
    </row>
    <row r="686" spans="1:19" x14ac:dyDescent="0.3">
      <c r="A686" t="s">
        <v>2421</v>
      </c>
      <c r="B686" t="s">
        <v>234</v>
      </c>
      <c r="C686" t="s">
        <v>45</v>
      </c>
      <c r="E686" s="2">
        <v>23</v>
      </c>
      <c r="F686" s="6" t="s">
        <v>23</v>
      </c>
      <c r="J686" t="s">
        <v>24</v>
      </c>
      <c r="K686" t="s">
        <v>412</v>
      </c>
      <c r="L686" t="s">
        <v>1782</v>
      </c>
      <c r="M686">
        <v>39</v>
      </c>
      <c r="N686" t="s">
        <v>39</v>
      </c>
      <c r="O686">
        <v>7</v>
      </c>
      <c r="P686" t="s">
        <v>28</v>
      </c>
      <c r="Q686" t="s">
        <v>29</v>
      </c>
      <c r="S686" t="s">
        <v>2425</v>
      </c>
    </row>
    <row r="687" spans="1:19" x14ac:dyDescent="0.3">
      <c r="A687" t="s">
        <v>2421</v>
      </c>
      <c r="B687" t="s">
        <v>2426</v>
      </c>
      <c r="C687" t="s">
        <v>45</v>
      </c>
      <c r="E687" s="2">
        <v>22</v>
      </c>
      <c r="F687" s="6" t="s">
        <v>54</v>
      </c>
      <c r="J687" t="s">
        <v>24</v>
      </c>
      <c r="K687" t="s">
        <v>186</v>
      </c>
      <c r="L687" t="s">
        <v>2427</v>
      </c>
      <c r="M687">
        <v>1</v>
      </c>
      <c r="N687" t="s">
        <v>27</v>
      </c>
      <c r="O687">
        <v>7</v>
      </c>
      <c r="P687" t="s">
        <v>28</v>
      </c>
      <c r="Q687" t="s">
        <v>59</v>
      </c>
    </row>
    <row r="688" spans="1:19" x14ac:dyDescent="0.3">
      <c r="A688" t="s">
        <v>2421</v>
      </c>
      <c r="B688" t="s">
        <v>61</v>
      </c>
      <c r="C688" t="s">
        <v>45</v>
      </c>
      <c r="E688" s="2">
        <v>23</v>
      </c>
      <c r="F688" s="6" t="s">
        <v>23</v>
      </c>
      <c r="I688">
        <v>1793</v>
      </c>
      <c r="J688" t="s">
        <v>24</v>
      </c>
      <c r="K688" t="s">
        <v>139</v>
      </c>
      <c r="L688" t="s">
        <v>1782</v>
      </c>
      <c r="M688">
        <v>20</v>
      </c>
      <c r="N688" t="s">
        <v>39</v>
      </c>
      <c r="O688">
        <v>7</v>
      </c>
      <c r="P688" t="s">
        <v>28</v>
      </c>
      <c r="Q688" t="s">
        <v>59</v>
      </c>
      <c r="S688" t="s">
        <v>2428</v>
      </c>
    </row>
    <row r="689" spans="1:19" x14ac:dyDescent="0.3">
      <c r="A689" t="s">
        <v>2429</v>
      </c>
      <c r="B689" t="s">
        <v>234</v>
      </c>
      <c r="C689" t="s">
        <v>45</v>
      </c>
      <c r="E689" s="2">
        <v>40</v>
      </c>
      <c r="F689" s="6" t="s">
        <v>23</v>
      </c>
      <c r="J689" t="s">
        <v>24</v>
      </c>
      <c r="K689" t="s">
        <v>82</v>
      </c>
      <c r="L689" t="s">
        <v>2430</v>
      </c>
      <c r="M689">
        <v>10</v>
      </c>
      <c r="N689" t="s">
        <v>39</v>
      </c>
      <c r="O689">
        <v>7</v>
      </c>
      <c r="P689" t="s">
        <v>2431</v>
      </c>
      <c r="Q689" t="s">
        <v>59</v>
      </c>
      <c r="R689" s="1" t="s">
        <v>2432</v>
      </c>
    </row>
    <row r="690" spans="1:19" x14ac:dyDescent="0.3">
      <c r="A690" t="s">
        <v>2429</v>
      </c>
      <c r="B690" t="s">
        <v>107</v>
      </c>
      <c r="C690" t="s">
        <v>45</v>
      </c>
      <c r="E690" s="2">
        <v>31</v>
      </c>
      <c r="F690" s="6" t="s">
        <v>23</v>
      </c>
      <c r="G690" t="s">
        <v>2433</v>
      </c>
      <c r="H690">
        <v>1836</v>
      </c>
      <c r="J690" t="s">
        <v>24</v>
      </c>
      <c r="K690" t="s">
        <v>64</v>
      </c>
      <c r="L690" t="s">
        <v>38</v>
      </c>
      <c r="M690">
        <v>5</v>
      </c>
      <c r="N690" t="s">
        <v>39</v>
      </c>
      <c r="O690">
        <v>7</v>
      </c>
      <c r="P690" t="s">
        <v>28</v>
      </c>
      <c r="Q690" t="s">
        <v>59</v>
      </c>
      <c r="S690" t="s">
        <v>2434</v>
      </c>
    </row>
    <row r="691" spans="1:19" x14ac:dyDescent="0.3">
      <c r="A691" t="s">
        <v>2429</v>
      </c>
      <c r="B691" t="s">
        <v>2435</v>
      </c>
      <c r="C691" t="s">
        <v>45</v>
      </c>
      <c r="E691" s="2">
        <v>33</v>
      </c>
      <c r="F691" s="6" t="s">
        <v>23</v>
      </c>
      <c r="G691" t="s">
        <v>2436</v>
      </c>
      <c r="H691">
        <v>1805</v>
      </c>
      <c r="J691" t="s">
        <v>601</v>
      </c>
      <c r="K691" t="s">
        <v>2437</v>
      </c>
      <c r="L691" t="s">
        <v>2224</v>
      </c>
      <c r="M691">
        <v>160</v>
      </c>
      <c r="N691" t="s">
        <v>27</v>
      </c>
      <c r="O691">
        <v>7</v>
      </c>
      <c r="P691" t="s">
        <v>28</v>
      </c>
      <c r="Q691" t="s">
        <v>29</v>
      </c>
      <c r="R691" s="1">
        <v>59</v>
      </c>
      <c r="S691" t="s">
        <v>2438</v>
      </c>
    </row>
    <row r="692" spans="1:19" x14ac:dyDescent="0.3">
      <c r="A692" t="s">
        <v>2439</v>
      </c>
      <c r="B692" t="s">
        <v>270</v>
      </c>
      <c r="C692" t="s">
        <v>45</v>
      </c>
      <c r="E692" s="2">
        <v>32</v>
      </c>
      <c r="F692" s="6" t="s">
        <v>34</v>
      </c>
      <c r="J692" t="s">
        <v>24</v>
      </c>
      <c r="K692" t="s">
        <v>68</v>
      </c>
      <c r="L692" t="s">
        <v>38</v>
      </c>
      <c r="M692">
        <v>8</v>
      </c>
      <c r="N692" t="s">
        <v>39</v>
      </c>
      <c r="O692">
        <v>7</v>
      </c>
      <c r="P692" t="s">
        <v>40</v>
      </c>
      <c r="Q692" t="s">
        <v>41</v>
      </c>
    </row>
    <row r="693" spans="1:19" x14ac:dyDescent="0.3">
      <c r="A693" t="s">
        <v>2440</v>
      </c>
      <c r="B693" t="s">
        <v>72</v>
      </c>
      <c r="C693" t="s">
        <v>45</v>
      </c>
      <c r="D693" t="s">
        <v>2441</v>
      </c>
      <c r="E693" s="2">
        <v>23</v>
      </c>
      <c r="F693" s="6" t="s">
        <v>23</v>
      </c>
      <c r="J693" t="s">
        <v>24</v>
      </c>
      <c r="K693" t="s">
        <v>172</v>
      </c>
      <c r="L693" t="s">
        <v>173</v>
      </c>
      <c r="M693">
        <v>13</v>
      </c>
      <c r="N693" t="s">
        <v>27</v>
      </c>
      <c r="O693">
        <v>7</v>
      </c>
      <c r="P693" t="s">
        <v>174</v>
      </c>
      <c r="Q693" t="s">
        <v>59</v>
      </c>
      <c r="S693" t="s">
        <v>2442</v>
      </c>
    </row>
    <row r="694" spans="1:19" x14ac:dyDescent="0.3">
      <c r="A694" t="s">
        <v>33</v>
      </c>
      <c r="B694" t="s">
        <v>72</v>
      </c>
      <c r="C694" t="s">
        <v>45</v>
      </c>
      <c r="E694" s="2">
        <v>41</v>
      </c>
      <c r="F694" s="6" t="s">
        <v>54</v>
      </c>
      <c r="J694" t="s">
        <v>426</v>
      </c>
      <c r="K694" t="s">
        <v>771</v>
      </c>
      <c r="L694" t="s">
        <v>2443</v>
      </c>
      <c r="M694">
        <v>21</v>
      </c>
      <c r="N694" t="s">
        <v>39</v>
      </c>
      <c r="O694">
        <v>7</v>
      </c>
      <c r="P694" t="s">
        <v>58</v>
      </c>
      <c r="Q694" t="s">
        <v>29</v>
      </c>
      <c r="R694" s="1">
        <v>67</v>
      </c>
      <c r="S694" t="s">
        <v>2444</v>
      </c>
    </row>
    <row r="695" spans="1:19" x14ac:dyDescent="0.3">
      <c r="A695" t="s">
        <v>2445</v>
      </c>
      <c r="B695" t="s">
        <v>72</v>
      </c>
      <c r="C695" t="s">
        <v>45</v>
      </c>
      <c r="E695" s="2">
        <v>19</v>
      </c>
      <c r="F695" s="6" t="s">
        <v>23</v>
      </c>
      <c r="J695" t="s">
        <v>211</v>
      </c>
      <c r="K695" t="s">
        <v>212</v>
      </c>
      <c r="L695" t="s">
        <v>2224</v>
      </c>
      <c r="M695">
        <v>-1</v>
      </c>
      <c r="N695" t="s">
        <v>27</v>
      </c>
      <c r="O695">
        <v>7</v>
      </c>
      <c r="P695" t="s">
        <v>28</v>
      </c>
      <c r="Q695" t="s">
        <v>29</v>
      </c>
      <c r="S695" t="s">
        <v>2446</v>
      </c>
    </row>
    <row r="696" spans="1:19" x14ac:dyDescent="0.3">
      <c r="A696" t="s">
        <v>2447</v>
      </c>
      <c r="B696" t="s">
        <v>2448</v>
      </c>
      <c r="C696" t="s">
        <v>45</v>
      </c>
      <c r="E696" s="2">
        <v>-1</v>
      </c>
      <c r="F696" s="6" t="s">
        <v>54</v>
      </c>
      <c r="I696">
        <v>1800</v>
      </c>
      <c r="J696" t="s">
        <v>24</v>
      </c>
      <c r="K696" t="s">
        <v>139</v>
      </c>
      <c r="L696" t="s">
        <v>38</v>
      </c>
      <c r="M696">
        <v>98</v>
      </c>
      <c r="N696" t="s">
        <v>39</v>
      </c>
      <c r="O696">
        <v>7</v>
      </c>
      <c r="P696" t="s">
        <v>28</v>
      </c>
      <c r="Q696" t="s">
        <v>59</v>
      </c>
      <c r="S696" t="s">
        <v>2449</v>
      </c>
    </row>
    <row r="697" spans="1:19" x14ac:dyDescent="0.3">
      <c r="A697" t="s">
        <v>2450</v>
      </c>
      <c r="B697" t="s">
        <v>61</v>
      </c>
      <c r="C697" t="s">
        <v>45</v>
      </c>
      <c r="E697" s="2">
        <v>33</v>
      </c>
      <c r="F697" s="6" t="s">
        <v>54</v>
      </c>
      <c r="J697" t="s">
        <v>74</v>
      </c>
      <c r="K697" t="s">
        <v>121</v>
      </c>
      <c r="L697" t="s">
        <v>1828</v>
      </c>
      <c r="M697">
        <v>7</v>
      </c>
      <c r="N697" t="s">
        <v>39</v>
      </c>
      <c r="O697">
        <v>7</v>
      </c>
      <c r="P697" t="s">
        <v>28</v>
      </c>
      <c r="Q697" t="s">
        <v>76</v>
      </c>
      <c r="R697" s="1">
        <v>103</v>
      </c>
      <c r="S697" t="s">
        <v>2451</v>
      </c>
    </row>
    <row r="698" spans="1:19" x14ac:dyDescent="0.3">
      <c r="A698" t="s">
        <v>2452</v>
      </c>
      <c r="B698" t="s">
        <v>342</v>
      </c>
      <c r="C698" t="s">
        <v>45</v>
      </c>
      <c r="E698" s="2">
        <v>21</v>
      </c>
      <c r="F698" s="6" t="s">
        <v>306</v>
      </c>
      <c r="J698" t="s">
        <v>24</v>
      </c>
      <c r="K698" t="s">
        <v>47</v>
      </c>
      <c r="L698" t="s">
        <v>2453</v>
      </c>
      <c r="M698">
        <v>80</v>
      </c>
      <c r="N698" t="s">
        <v>39</v>
      </c>
      <c r="O698">
        <v>7</v>
      </c>
      <c r="P698" t="s">
        <v>2454</v>
      </c>
      <c r="Q698" t="s">
        <v>41</v>
      </c>
    </row>
    <row r="699" spans="1:19" x14ac:dyDescent="0.3">
      <c r="A699" t="s">
        <v>2455</v>
      </c>
      <c r="B699" t="s">
        <v>328</v>
      </c>
      <c r="C699" t="s">
        <v>45</v>
      </c>
      <c r="E699" s="2">
        <v>25</v>
      </c>
      <c r="F699" s="6" t="s">
        <v>54</v>
      </c>
      <c r="I699">
        <v>1793</v>
      </c>
      <c r="J699" t="s">
        <v>319</v>
      </c>
      <c r="K699" t="s">
        <v>2456</v>
      </c>
      <c r="L699" t="s">
        <v>2457</v>
      </c>
      <c r="M699">
        <v>50</v>
      </c>
      <c r="N699" t="s">
        <v>39</v>
      </c>
      <c r="O699">
        <v>7</v>
      </c>
      <c r="P699" t="s">
        <v>207</v>
      </c>
      <c r="Q699" t="s">
        <v>29</v>
      </c>
    </row>
    <row r="700" spans="1:19" x14ac:dyDescent="0.3">
      <c r="A700" t="s">
        <v>2458</v>
      </c>
      <c r="B700" t="s">
        <v>2459</v>
      </c>
      <c r="C700" t="s">
        <v>45</v>
      </c>
      <c r="E700" s="2">
        <v>35</v>
      </c>
      <c r="F700" s="6" t="s">
        <v>23</v>
      </c>
      <c r="I700">
        <v>1793</v>
      </c>
      <c r="J700" t="s">
        <v>1118</v>
      </c>
      <c r="K700" t="s">
        <v>2460</v>
      </c>
      <c r="L700" t="s">
        <v>2461</v>
      </c>
      <c r="M700">
        <v>0</v>
      </c>
      <c r="N700" t="s">
        <v>39</v>
      </c>
      <c r="O700">
        <v>7</v>
      </c>
      <c r="P700" t="s">
        <v>2462</v>
      </c>
      <c r="Q700" t="s">
        <v>155</v>
      </c>
      <c r="S700" t="s">
        <v>2463</v>
      </c>
    </row>
    <row r="701" spans="1:19" x14ac:dyDescent="0.3">
      <c r="A701" t="s">
        <v>2464</v>
      </c>
      <c r="B701" t="s">
        <v>61</v>
      </c>
      <c r="C701" t="s">
        <v>45</v>
      </c>
      <c r="E701" s="2">
        <v>28</v>
      </c>
      <c r="F701" s="6" t="s">
        <v>54</v>
      </c>
      <c r="G701" t="s">
        <v>2465</v>
      </c>
      <c r="H701" t="s">
        <v>734</v>
      </c>
      <c r="J701" t="s">
        <v>200</v>
      </c>
      <c r="K701" t="s">
        <v>240</v>
      </c>
      <c r="L701" t="s">
        <v>2127</v>
      </c>
      <c r="M701">
        <v>140</v>
      </c>
      <c r="N701" t="s">
        <v>27</v>
      </c>
      <c r="O701">
        <v>7</v>
      </c>
      <c r="P701" t="s">
        <v>28</v>
      </c>
      <c r="Q701" t="s">
        <v>59</v>
      </c>
      <c r="S701" t="s">
        <v>2466</v>
      </c>
    </row>
    <row r="702" spans="1:19" x14ac:dyDescent="0.3">
      <c r="A702" t="s">
        <v>2464</v>
      </c>
      <c r="B702" t="s">
        <v>61</v>
      </c>
      <c r="C702" t="s">
        <v>45</v>
      </c>
      <c r="E702" s="2">
        <v>47</v>
      </c>
      <c r="F702" s="6" t="s">
        <v>54</v>
      </c>
      <c r="I702">
        <v>1793</v>
      </c>
      <c r="J702" t="s">
        <v>319</v>
      </c>
      <c r="K702" t="s">
        <v>2467</v>
      </c>
      <c r="L702" t="s">
        <v>2468</v>
      </c>
      <c r="M702">
        <v>18</v>
      </c>
      <c r="N702" t="s">
        <v>39</v>
      </c>
      <c r="O702">
        <v>7</v>
      </c>
      <c r="P702" t="s">
        <v>2469</v>
      </c>
      <c r="Q702" t="s">
        <v>155</v>
      </c>
      <c r="S702" t="s">
        <v>2470</v>
      </c>
    </row>
    <row r="703" spans="1:19" x14ac:dyDescent="0.3">
      <c r="A703" t="s">
        <v>2464</v>
      </c>
      <c r="B703" t="s">
        <v>2471</v>
      </c>
      <c r="C703" t="s">
        <v>45</v>
      </c>
      <c r="E703" s="2">
        <v>38</v>
      </c>
      <c r="F703" s="6" t="s">
        <v>54</v>
      </c>
      <c r="G703" t="s">
        <v>2472</v>
      </c>
      <c r="H703">
        <v>1787</v>
      </c>
      <c r="J703" t="s">
        <v>1030</v>
      </c>
      <c r="K703" t="s">
        <v>1475</v>
      </c>
      <c r="L703" t="s">
        <v>231</v>
      </c>
      <c r="M703">
        <v>-1</v>
      </c>
      <c r="N703" t="s">
        <v>39</v>
      </c>
      <c r="O703">
        <v>7</v>
      </c>
      <c r="P703" t="s">
        <v>58</v>
      </c>
      <c r="Q703" t="s">
        <v>29</v>
      </c>
    </row>
    <row r="704" spans="1:19" x14ac:dyDescent="0.3">
      <c r="A704" t="s">
        <v>2464</v>
      </c>
      <c r="B704" t="s">
        <v>72</v>
      </c>
      <c r="C704" t="s">
        <v>45</v>
      </c>
      <c r="E704" s="2">
        <v>47</v>
      </c>
      <c r="F704" s="6" t="s">
        <v>54</v>
      </c>
      <c r="G704" t="s">
        <v>2473</v>
      </c>
      <c r="H704">
        <v>1788</v>
      </c>
      <c r="J704" t="s">
        <v>1242</v>
      </c>
      <c r="K704" t="s">
        <v>2474</v>
      </c>
      <c r="L704" t="s">
        <v>26</v>
      </c>
      <c r="M704">
        <v>52</v>
      </c>
      <c r="N704" t="s">
        <v>27</v>
      </c>
      <c r="O704">
        <v>7</v>
      </c>
      <c r="P704" t="s">
        <v>225</v>
      </c>
      <c r="Q704" t="s">
        <v>155</v>
      </c>
      <c r="S704" t="s">
        <v>264</v>
      </c>
    </row>
    <row r="705" spans="1:19" x14ac:dyDescent="0.3">
      <c r="A705" t="s">
        <v>2475</v>
      </c>
      <c r="B705" t="s">
        <v>32</v>
      </c>
      <c r="C705" t="s">
        <v>45</v>
      </c>
      <c r="E705" s="2">
        <v>21</v>
      </c>
      <c r="F705" s="6" t="s">
        <v>306</v>
      </c>
      <c r="G705" t="s">
        <v>2476</v>
      </c>
      <c r="H705">
        <v>1808</v>
      </c>
      <c r="J705" t="s">
        <v>36</v>
      </c>
      <c r="K705" t="s">
        <v>37</v>
      </c>
      <c r="L705" t="s">
        <v>38</v>
      </c>
      <c r="M705">
        <v>42</v>
      </c>
      <c r="N705" t="s">
        <v>39</v>
      </c>
      <c r="O705">
        <v>7</v>
      </c>
      <c r="P705" t="s">
        <v>40</v>
      </c>
      <c r="Q705" t="s">
        <v>41</v>
      </c>
      <c r="S705" t="s">
        <v>2477</v>
      </c>
    </row>
    <row r="706" spans="1:19" x14ac:dyDescent="0.3">
      <c r="A706" t="s">
        <v>2478</v>
      </c>
      <c r="B706" t="s">
        <v>328</v>
      </c>
      <c r="C706" t="s">
        <v>45</v>
      </c>
      <c r="D706" t="s">
        <v>2479</v>
      </c>
      <c r="E706" s="2">
        <v>17</v>
      </c>
      <c r="F706" s="6" t="s">
        <v>23</v>
      </c>
      <c r="G706" t="s">
        <v>2480</v>
      </c>
      <c r="H706">
        <v>1825</v>
      </c>
      <c r="J706" t="s">
        <v>24</v>
      </c>
      <c r="K706" t="s">
        <v>82</v>
      </c>
      <c r="L706" t="s">
        <v>26</v>
      </c>
      <c r="M706">
        <v>81</v>
      </c>
      <c r="N706" t="s">
        <v>27</v>
      </c>
      <c r="O706">
        <v>99</v>
      </c>
      <c r="P706" t="s">
        <v>28</v>
      </c>
      <c r="Q706" t="s">
        <v>59</v>
      </c>
      <c r="S706" t="s">
        <v>2481</v>
      </c>
    </row>
    <row r="707" spans="1:19" x14ac:dyDescent="0.3">
      <c r="A707" t="s">
        <v>2482</v>
      </c>
      <c r="B707" t="s">
        <v>107</v>
      </c>
      <c r="C707" t="s">
        <v>45</v>
      </c>
      <c r="D707" t="s">
        <v>2483</v>
      </c>
      <c r="E707" s="2">
        <v>24</v>
      </c>
      <c r="F707" s="6" t="s">
        <v>54</v>
      </c>
      <c r="G707" t="s">
        <v>2484</v>
      </c>
      <c r="H707">
        <v>1787</v>
      </c>
      <c r="J707" t="s">
        <v>159</v>
      </c>
      <c r="K707" t="s">
        <v>167</v>
      </c>
      <c r="L707" t="s">
        <v>38</v>
      </c>
      <c r="M707">
        <v>1</v>
      </c>
      <c r="N707" t="s">
        <v>39</v>
      </c>
      <c r="O707">
        <v>7</v>
      </c>
      <c r="P707" t="s">
        <v>28</v>
      </c>
      <c r="Q707" t="s">
        <v>29</v>
      </c>
    </row>
    <row r="708" spans="1:19" x14ac:dyDescent="0.3">
      <c r="A708" t="s">
        <v>2485</v>
      </c>
      <c r="B708" t="s">
        <v>270</v>
      </c>
      <c r="E708" s="2">
        <v>29</v>
      </c>
      <c r="F708" s="6" t="s">
        <v>306</v>
      </c>
      <c r="J708" t="s">
        <v>297</v>
      </c>
      <c r="K708" t="s">
        <v>784</v>
      </c>
      <c r="L708" t="s">
        <v>26</v>
      </c>
      <c r="M708">
        <v>38</v>
      </c>
      <c r="N708" t="s">
        <v>27</v>
      </c>
      <c r="O708">
        <v>7</v>
      </c>
      <c r="P708" t="s">
        <v>40</v>
      </c>
      <c r="Q708" t="s">
        <v>41</v>
      </c>
    </row>
    <row r="709" spans="1:19" x14ac:dyDescent="0.3">
      <c r="A709" t="s">
        <v>2486</v>
      </c>
      <c r="B709" t="s">
        <v>2487</v>
      </c>
      <c r="C709" t="s">
        <v>45</v>
      </c>
      <c r="E709" s="2">
        <v>27</v>
      </c>
      <c r="F709" s="6" t="s">
        <v>23</v>
      </c>
      <c r="G709" t="s">
        <v>2488</v>
      </c>
      <c r="H709">
        <v>1842</v>
      </c>
      <c r="J709" t="s">
        <v>297</v>
      </c>
      <c r="K709" t="s">
        <v>361</v>
      </c>
      <c r="L709" t="s">
        <v>173</v>
      </c>
      <c r="M709">
        <v>10</v>
      </c>
      <c r="N709" t="s">
        <v>27</v>
      </c>
      <c r="O709">
        <v>7</v>
      </c>
      <c r="P709" t="s">
        <v>58</v>
      </c>
      <c r="Q709" t="s">
        <v>155</v>
      </c>
      <c r="S709" t="s">
        <v>465</v>
      </c>
    </row>
    <row r="710" spans="1:19" x14ac:dyDescent="0.3">
      <c r="A710" t="s">
        <v>2489</v>
      </c>
      <c r="B710" t="s">
        <v>107</v>
      </c>
      <c r="C710" t="s">
        <v>45</v>
      </c>
      <c r="E710" s="2">
        <v>28</v>
      </c>
      <c r="F710" s="6" t="s">
        <v>23</v>
      </c>
      <c r="G710" t="s">
        <v>2490</v>
      </c>
      <c r="H710">
        <v>1827</v>
      </c>
      <c r="J710" t="s">
        <v>115</v>
      </c>
      <c r="K710" t="s">
        <v>228</v>
      </c>
      <c r="L710" t="s">
        <v>1194</v>
      </c>
      <c r="M710">
        <v>6</v>
      </c>
      <c r="N710" t="s">
        <v>39</v>
      </c>
      <c r="O710">
        <v>7</v>
      </c>
      <c r="P710" t="s">
        <v>28</v>
      </c>
      <c r="Q710" t="s">
        <v>29</v>
      </c>
      <c r="R710" s="1">
        <v>65</v>
      </c>
      <c r="S710" t="s">
        <v>2491</v>
      </c>
    </row>
    <row r="711" spans="1:19" x14ac:dyDescent="0.3">
      <c r="A711" t="s">
        <v>2492</v>
      </c>
      <c r="B711" t="s">
        <v>234</v>
      </c>
      <c r="C711" t="s">
        <v>45</v>
      </c>
      <c r="E711" s="2">
        <v>44</v>
      </c>
      <c r="F711" s="6" t="s">
        <v>54</v>
      </c>
      <c r="J711" t="s">
        <v>239</v>
      </c>
      <c r="K711" t="s">
        <v>257</v>
      </c>
      <c r="L711" t="s">
        <v>1470</v>
      </c>
      <c r="M711">
        <v>100</v>
      </c>
      <c r="N711" t="s">
        <v>27</v>
      </c>
      <c r="O711">
        <v>14</v>
      </c>
      <c r="P711" t="s">
        <v>2469</v>
      </c>
      <c r="Q711" t="s">
        <v>76</v>
      </c>
      <c r="S711" t="s">
        <v>2493</v>
      </c>
    </row>
    <row r="712" spans="1:19" x14ac:dyDescent="0.3">
      <c r="A712" t="s">
        <v>2494</v>
      </c>
      <c r="B712" t="s">
        <v>61</v>
      </c>
      <c r="C712" t="s">
        <v>45</v>
      </c>
      <c r="E712" s="2">
        <v>18</v>
      </c>
      <c r="F712" s="6" t="s">
        <v>54</v>
      </c>
      <c r="J712" t="s">
        <v>319</v>
      </c>
      <c r="K712" t="s">
        <v>1315</v>
      </c>
      <c r="L712" t="s">
        <v>2249</v>
      </c>
      <c r="M712">
        <v>39</v>
      </c>
      <c r="N712" t="s">
        <v>39</v>
      </c>
      <c r="O712">
        <v>7</v>
      </c>
      <c r="P712" t="s">
        <v>2000</v>
      </c>
      <c r="Q712" t="s">
        <v>29</v>
      </c>
      <c r="S712" t="s">
        <v>2495</v>
      </c>
    </row>
    <row r="713" spans="1:19" x14ac:dyDescent="0.3">
      <c r="A713" t="s">
        <v>2496</v>
      </c>
      <c r="B713" t="s">
        <v>562</v>
      </c>
      <c r="C713" t="s">
        <v>45</v>
      </c>
      <c r="E713" s="2">
        <v>28</v>
      </c>
      <c r="F713" s="6" t="s">
        <v>54</v>
      </c>
      <c r="J713" t="s">
        <v>2497</v>
      </c>
      <c r="K713" t="s">
        <v>1312</v>
      </c>
      <c r="L713" t="s">
        <v>2498</v>
      </c>
      <c r="M713">
        <v>200</v>
      </c>
      <c r="N713" t="s">
        <v>27</v>
      </c>
      <c r="O713">
        <v>7</v>
      </c>
      <c r="P713" t="s">
        <v>58</v>
      </c>
      <c r="Q713" t="s">
        <v>29</v>
      </c>
    </row>
    <row r="714" spans="1:19" x14ac:dyDescent="0.3">
      <c r="A714" t="s">
        <v>2499</v>
      </c>
      <c r="B714" t="s">
        <v>107</v>
      </c>
      <c r="C714" t="s">
        <v>45</v>
      </c>
      <c r="E714" s="2">
        <v>25</v>
      </c>
      <c r="F714" s="6" t="s">
        <v>23</v>
      </c>
      <c r="G714" t="s">
        <v>2500</v>
      </c>
      <c r="H714">
        <v>1822</v>
      </c>
      <c r="J714" t="s">
        <v>74</v>
      </c>
      <c r="K714" t="s">
        <v>121</v>
      </c>
      <c r="L714" t="s">
        <v>463</v>
      </c>
      <c r="M714">
        <v>120</v>
      </c>
      <c r="N714" t="s">
        <v>39</v>
      </c>
      <c r="O714">
        <v>7</v>
      </c>
      <c r="P714" t="s">
        <v>28</v>
      </c>
      <c r="Q714" t="s">
        <v>76</v>
      </c>
      <c r="S714" t="s">
        <v>2501</v>
      </c>
    </row>
    <row r="715" spans="1:19" x14ac:dyDescent="0.3">
      <c r="A715" t="s">
        <v>2502</v>
      </c>
      <c r="B715" t="s">
        <v>53</v>
      </c>
      <c r="C715" t="s">
        <v>45</v>
      </c>
      <c r="E715" s="2">
        <v>27</v>
      </c>
      <c r="F715" s="6" t="s">
        <v>23</v>
      </c>
      <c r="G715" t="s">
        <v>2503</v>
      </c>
      <c r="H715">
        <v>1788</v>
      </c>
      <c r="J715" t="s">
        <v>24</v>
      </c>
      <c r="K715" t="s">
        <v>139</v>
      </c>
      <c r="L715" t="s">
        <v>2504</v>
      </c>
      <c r="M715">
        <v>81</v>
      </c>
      <c r="N715" t="s">
        <v>39</v>
      </c>
      <c r="O715">
        <v>7</v>
      </c>
      <c r="P715" t="s">
        <v>28</v>
      </c>
      <c r="Q715" t="s">
        <v>59</v>
      </c>
    </row>
    <row r="716" spans="1:19" x14ac:dyDescent="0.3">
      <c r="A716" t="s">
        <v>2505</v>
      </c>
      <c r="B716" t="s">
        <v>32</v>
      </c>
      <c r="D716" t="s">
        <v>2506</v>
      </c>
      <c r="E716" s="2">
        <v>32</v>
      </c>
      <c r="F716" s="6" t="s">
        <v>34</v>
      </c>
      <c r="G716" t="s">
        <v>2507</v>
      </c>
      <c r="H716">
        <v>1818</v>
      </c>
      <c r="J716" t="s">
        <v>24</v>
      </c>
      <c r="K716" t="s">
        <v>1873</v>
      </c>
      <c r="L716" t="s">
        <v>2508</v>
      </c>
      <c r="M716">
        <v>200</v>
      </c>
      <c r="N716" t="s">
        <v>27</v>
      </c>
      <c r="O716">
        <v>14</v>
      </c>
      <c r="P716" t="s">
        <v>2509</v>
      </c>
      <c r="Q716" t="s">
        <v>41</v>
      </c>
      <c r="S716" t="s">
        <v>2510</v>
      </c>
    </row>
    <row r="717" spans="1:19" x14ac:dyDescent="0.3">
      <c r="A717" t="s">
        <v>2511</v>
      </c>
      <c r="B717" t="s">
        <v>963</v>
      </c>
      <c r="C717" t="s">
        <v>45</v>
      </c>
      <c r="E717" s="2">
        <v>21</v>
      </c>
      <c r="F717" s="6" t="s">
        <v>54</v>
      </c>
      <c r="I717">
        <v>1793</v>
      </c>
      <c r="J717" t="s">
        <v>24</v>
      </c>
      <c r="K717" t="s">
        <v>1351</v>
      </c>
      <c r="L717" t="s">
        <v>38</v>
      </c>
      <c r="M717">
        <v>39</v>
      </c>
      <c r="N717" t="s">
        <v>39</v>
      </c>
      <c r="O717">
        <v>7</v>
      </c>
      <c r="P717" t="s">
        <v>40</v>
      </c>
      <c r="Q717" t="s">
        <v>29</v>
      </c>
      <c r="S717" t="s">
        <v>2512</v>
      </c>
    </row>
    <row r="718" spans="1:19" x14ac:dyDescent="0.3">
      <c r="A718" t="s">
        <v>2513</v>
      </c>
      <c r="B718" t="s">
        <v>2514</v>
      </c>
      <c r="C718" t="s">
        <v>45</v>
      </c>
      <c r="D718" t="s">
        <v>2515</v>
      </c>
      <c r="E718" s="2">
        <v>18</v>
      </c>
      <c r="F718" s="6" t="s">
        <v>306</v>
      </c>
      <c r="G718" t="s">
        <v>2516</v>
      </c>
      <c r="H718">
        <v>1839</v>
      </c>
      <c r="J718" t="s">
        <v>1329</v>
      </c>
      <c r="K718" t="s">
        <v>1031</v>
      </c>
      <c r="L718" t="s">
        <v>38</v>
      </c>
      <c r="M718">
        <v>-1</v>
      </c>
      <c r="N718" t="s">
        <v>39</v>
      </c>
      <c r="O718">
        <v>7</v>
      </c>
      <c r="P718" t="s">
        <v>28</v>
      </c>
      <c r="Q718" t="s">
        <v>50</v>
      </c>
    </row>
    <row r="719" spans="1:19" x14ac:dyDescent="0.3">
      <c r="A719" t="s">
        <v>2517</v>
      </c>
      <c r="B719" t="s">
        <v>234</v>
      </c>
      <c r="C719" t="s">
        <v>45</v>
      </c>
      <c r="D719" t="s">
        <v>2518</v>
      </c>
      <c r="E719" s="2">
        <v>22</v>
      </c>
      <c r="F719" s="6" t="s">
        <v>23</v>
      </c>
      <c r="J719" t="s">
        <v>24</v>
      </c>
      <c r="K719" t="s">
        <v>245</v>
      </c>
      <c r="L719" t="s">
        <v>395</v>
      </c>
      <c r="M719">
        <v>1</v>
      </c>
      <c r="N719" t="s">
        <v>39</v>
      </c>
      <c r="O719">
        <v>7</v>
      </c>
      <c r="P719" t="s">
        <v>28</v>
      </c>
      <c r="Q719" t="s">
        <v>59</v>
      </c>
      <c r="R719" s="1">
        <v>61</v>
      </c>
      <c r="S719" t="s">
        <v>2519</v>
      </c>
    </row>
    <row r="720" spans="1:19" x14ac:dyDescent="0.3">
      <c r="A720" t="s">
        <v>2520</v>
      </c>
      <c r="B720" t="s">
        <v>61</v>
      </c>
      <c r="C720" t="s">
        <v>45</v>
      </c>
      <c r="E720" s="2">
        <v>22</v>
      </c>
      <c r="F720" s="6" t="s">
        <v>23</v>
      </c>
      <c r="J720" t="s">
        <v>24</v>
      </c>
      <c r="K720" t="s">
        <v>1351</v>
      </c>
      <c r="L720" t="s">
        <v>38</v>
      </c>
      <c r="M720">
        <v>92</v>
      </c>
      <c r="N720" t="s">
        <v>39</v>
      </c>
      <c r="O720">
        <v>7</v>
      </c>
      <c r="P720" t="s">
        <v>1178</v>
      </c>
      <c r="Q720" t="s">
        <v>59</v>
      </c>
    </row>
    <row r="721" spans="1:19" x14ac:dyDescent="0.3">
      <c r="A721" t="s">
        <v>2521</v>
      </c>
      <c r="B721" t="s">
        <v>107</v>
      </c>
      <c r="C721" t="s">
        <v>2522</v>
      </c>
      <c r="E721" s="2">
        <v>23</v>
      </c>
      <c r="F721" s="6" t="s">
        <v>54</v>
      </c>
      <c r="G721" t="s">
        <v>2523</v>
      </c>
      <c r="H721">
        <v>1821</v>
      </c>
      <c r="J721" t="s">
        <v>1242</v>
      </c>
      <c r="K721" t="s">
        <v>1074</v>
      </c>
      <c r="L721" t="s">
        <v>38</v>
      </c>
      <c r="M721">
        <v>7</v>
      </c>
      <c r="N721" t="s">
        <v>39</v>
      </c>
      <c r="O721">
        <v>7</v>
      </c>
      <c r="P721" t="s">
        <v>58</v>
      </c>
      <c r="Q721" t="s">
        <v>29</v>
      </c>
      <c r="S721" t="s">
        <v>2524</v>
      </c>
    </row>
    <row r="722" spans="1:19" x14ac:dyDescent="0.3">
      <c r="A722" t="s">
        <v>2525</v>
      </c>
      <c r="B722" t="s">
        <v>107</v>
      </c>
      <c r="C722" t="s">
        <v>45</v>
      </c>
      <c r="E722" s="2">
        <v>34</v>
      </c>
      <c r="F722" s="6" t="s">
        <v>54</v>
      </c>
      <c r="J722" t="s">
        <v>24</v>
      </c>
      <c r="K722" t="s">
        <v>25</v>
      </c>
      <c r="L722" t="s">
        <v>434</v>
      </c>
      <c r="M722">
        <v>49</v>
      </c>
      <c r="N722" t="s">
        <v>39</v>
      </c>
      <c r="O722">
        <v>7</v>
      </c>
      <c r="P722" t="s">
        <v>2526</v>
      </c>
      <c r="Q722" t="s">
        <v>59</v>
      </c>
    </row>
    <row r="723" spans="1:19" x14ac:dyDescent="0.3">
      <c r="A723" t="s">
        <v>2527</v>
      </c>
      <c r="B723" t="s">
        <v>270</v>
      </c>
      <c r="C723" t="s">
        <v>45</v>
      </c>
      <c r="E723" s="2">
        <v>20</v>
      </c>
      <c r="F723" s="6" t="s">
        <v>34</v>
      </c>
      <c r="G723" t="s">
        <v>2528</v>
      </c>
      <c r="H723">
        <v>1804</v>
      </c>
      <c r="J723" t="s">
        <v>24</v>
      </c>
      <c r="K723" t="s">
        <v>68</v>
      </c>
      <c r="L723" t="s">
        <v>38</v>
      </c>
      <c r="M723">
        <v>20</v>
      </c>
      <c r="N723" t="s">
        <v>39</v>
      </c>
      <c r="O723">
        <v>7</v>
      </c>
      <c r="P723" t="s">
        <v>40</v>
      </c>
      <c r="Q723" t="s">
        <v>41</v>
      </c>
      <c r="R723" s="1" t="s">
        <v>2529</v>
      </c>
    </row>
    <row r="724" spans="1:19" x14ac:dyDescent="0.3">
      <c r="A724" t="s">
        <v>2527</v>
      </c>
      <c r="B724" t="s">
        <v>61</v>
      </c>
      <c r="C724" t="s">
        <v>45</v>
      </c>
      <c r="E724" s="2">
        <v>17</v>
      </c>
      <c r="F724" s="6" t="s">
        <v>23</v>
      </c>
      <c r="G724" t="s">
        <v>2530</v>
      </c>
      <c r="H724">
        <v>1787</v>
      </c>
      <c r="J724" t="s">
        <v>2043</v>
      </c>
      <c r="K724" t="s">
        <v>1138</v>
      </c>
      <c r="L724" t="s">
        <v>308</v>
      </c>
      <c r="M724">
        <v>-1</v>
      </c>
      <c r="N724" t="s">
        <v>39</v>
      </c>
      <c r="O724">
        <v>7</v>
      </c>
      <c r="P724" t="s">
        <v>28</v>
      </c>
      <c r="Q724" t="s">
        <v>29</v>
      </c>
    </row>
    <row r="725" spans="1:19" x14ac:dyDescent="0.3">
      <c r="A725" t="s">
        <v>2531</v>
      </c>
      <c r="B725" t="s">
        <v>76</v>
      </c>
      <c r="E725" s="2">
        <v>25</v>
      </c>
      <c r="F725" s="6" t="s">
        <v>306</v>
      </c>
      <c r="G725" t="s">
        <v>2532</v>
      </c>
      <c r="H725">
        <v>1839</v>
      </c>
      <c r="J725" t="s">
        <v>24</v>
      </c>
      <c r="K725" t="s">
        <v>329</v>
      </c>
      <c r="L725" t="s">
        <v>105</v>
      </c>
      <c r="M725">
        <v>10</v>
      </c>
      <c r="N725" t="s">
        <v>39</v>
      </c>
      <c r="O725">
        <v>7</v>
      </c>
      <c r="P725" t="s">
        <v>225</v>
      </c>
      <c r="Q725" t="s">
        <v>155</v>
      </c>
      <c r="S725" t="s">
        <v>2533</v>
      </c>
    </row>
    <row r="726" spans="1:19" x14ac:dyDescent="0.3">
      <c r="A726" t="s">
        <v>2534</v>
      </c>
      <c r="B726" t="s">
        <v>107</v>
      </c>
      <c r="C726" t="s">
        <v>45</v>
      </c>
      <c r="E726" s="2">
        <v>34</v>
      </c>
      <c r="F726" s="6" t="s">
        <v>54</v>
      </c>
      <c r="G726" t="s">
        <v>2535</v>
      </c>
      <c r="H726">
        <v>1795</v>
      </c>
      <c r="J726" t="s">
        <v>344</v>
      </c>
      <c r="K726" t="s">
        <v>1575</v>
      </c>
      <c r="L726" t="s">
        <v>620</v>
      </c>
      <c r="M726">
        <v>13</v>
      </c>
      <c r="N726" t="s">
        <v>39</v>
      </c>
      <c r="O726">
        <v>7</v>
      </c>
      <c r="P726" t="s">
        <v>58</v>
      </c>
      <c r="Q726" t="s">
        <v>29</v>
      </c>
    </row>
    <row r="727" spans="1:19" x14ac:dyDescent="0.3">
      <c r="A727" t="s">
        <v>2536</v>
      </c>
      <c r="B727" t="s">
        <v>32</v>
      </c>
      <c r="C727" t="s">
        <v>45</v>
      </c>
      <c r="E727" s="2">
        <v>21</v>
      </c>
      <c r="F727" s="6" t="s">
        <v>34</v>
      </c>
      <c r="J727" t="s">
        <v>2537</v>
      </c>
      <c r="K727" t="s">
        <v>2242</v>
      </c>
      <c r="L727" t="s">
        <v>620</v>
      </c>
      <c r="M727">
        <v>1</v>
      </c>
      <c r="N727" t="s">
        <v>39</v>
      </c>
      <c r="O727">
        <v>7</v>
      </c>
      <c r="P727" t="s">
        <v>28</v>
      </c>
      <c r="Q727" t="s">
        <v>155</v>
      </c>
    </row>
    <row r="728" spans="1:19" x14ac:dyDescent="0.3">
      <c r="A728" t="s">
        <v>2538</v>
      </c>
      <c r="B728" t="s">
        <v>61</v>
      </c>
      <c r="C728" t="s">
        <v>45</v>
      </c>
      <c r="E728" s="2">
        <v>33</v>
      </c>
      <c r="F728" s="6" t="s">
        <v>23</v>
      </c>
      <c r="J728" t="s">
        <v>319</v>
      </c>
      <c r="K728" t="s">
        <v>518</v>
      </c>
      <c r="L728" t="s">
        <v>482</v>
      </c>
      <c r="M728">
        <v>30</v>
      </c>
      <c r="N728" t="s">
        <v>39</v>
      </c>
      <c r="O728">
        <v>7</v>
      </c>
      <c r="P728" t="s">
        <v>93</v>
      </c>
      <c r="Q728" t="s">
        <v>29</v>
      </c>
    </row>
    <row r="729" spans="1:19" x14ac:dyDescent="0.3">
      <c r="A729" t="s">
        <v>2538</v>
      </c>
      <c r="B729" t="s">
        <v>72</v>
      </c>
      <c r="C729" t="s">
        <v>45</v>
      </c>
      <c r="E729" s="2">
        <v>18</v>
      </c>
      <c r="F729" s="6" t="s">
        <v>54</v>
      </c>
      <c r="J729" t="s">
        <v>74</v>
      </c>
      <c r="K729" t="s">
        <v>121</v>
      </c>
      <c r="L729" t="s">
        <v>482</v>
      </c>
      <c r="M729">
        <v>62</v>
      </c>
      <c r="N729" t="s">
        <v>27</v>
      </c>
      <c r="O729">
        <v>7</v>
      </c>
      <c r="P729" t="s">
        <v>28</v>
      </c>
      <c r="Q729" t="s">
        <v>76</v>
      </c>
      <c r="S729" t="s">
        <v>2539</v>
      </c>
    </row>
    <row r="730" spans="1:19" x14ac:dyDescent="0.3">
      <c r="A730" t="s">
        <v>2540</v>
      </c>
      <c r="B730" t="s">
        <v>61</v>
      </c>
      <c r="C730" t="s">
        <v>45</v>
      </c>
      <c r="E730" s="2">
        <v>57</v>
      </c>
      <c r="F730" s="6" t="s">
        <v>54</v>
      </c>
      <c r="G730" t="s">
        <v>2541</v>
      </c>
      <c r="H730" t="s">
        <v>1673</v>
      </c>
      <c r="J730" t="s">
        <v>601</v>
      </c>
      <c r="K730" t="s">
        <v>322</v>
      </c>
      <c r="L730" t="s">
        <v>463</v>
      </c>
      <c r="M730">
        <v>215</v>
      </c>
      <c r="N730" t="s">
        <v>27</v>
      </c>
      <c r="O730">
        <v>7</v>
      </c>
      <c r="P730" t="s">
        <v>28</v>
      </c>
      <c r="Q730" t="s">
        <v>29</v>
      </c>
    </row>
    <row r="731" spans="1:19" x14ac:dyDescent="0.3">
      <c r="A731" t="s">
        <v>2540</v>
      </c>
      <c r="B731" t="s">
        <v>61</v>
      </c>
      <c r="C731" t="s">
        <v>45</v>
      </c>
      <c r="E731" s="2">
        <v>24</v>
      </c>
      <c r="F731" s="6" t="s">
        <v>54</v>
      </c>
      <c r="G731" t="s">
        <v>2542</v>
      </c>
      <c r="H731" t="s">
        <v>1224</v>
      </c>
      <c r="J731" t="s">
        <v>24</v>
      </c>
      <c r="K731" t="s">
        <v>64</v>
      </c>
      <c r="L731" t="s">
        <v>2543</v>
      </c>
      <c r="M731">
        <v>39</v>
      </c>
      <c r="N731" t="s">
        <v>39</v>
      </c>
      <c r="O731">
        <v>7</v>
      </c>
      <c r="P731" t="s">
        <v>40</v>
      </c>
      <c r="Q731" t="s">
        <v>59</v>
      </c>
      <c r="S731" t="s">
        <v>2544</v>
      </c>
    </row>
    <row r="732" spans="1:19" x14ac:dyDescent="0.3">
      <c r="A732" t="s">
        <v>2540</v>
      </c>
      <c r="B732" t="s">
        <v>2545</v>
      </c>
      <c r="C732" t="s">
        <v>45</v>
      </c>
      <c r="E732" s="2">
        <v>27</v>
      </c>
      <c r="F732" s="6" t="s">
        <v>54</v>
      </c>
      <c r="G732" t="s">
        <v>2546</v>
      </c>
      <c r="H732" t="s">
        <v>2547</v>
      </c>
      <c r="J732" t="s">
        <v>24</v>
      </c>
      <c r="K732" t="s">
        <v>217</v>
      </c>
      <c r="L732" t="s">
        <v>2548</v>
      </c>
      <c r="M732">
        <v>16</v>
      </c>
      <c r="N732" t="s">
        <v>27</v>
      </c>
      <c r="O732">
        <v>99</v>
      </c>
      <c r="P732" t="s">
        <v>28</v>
      </c>
      <c r="Q732" t="s">
        <v>59</v>
      </c>
      <c r="S732" t="s">
        <v>2549</v>
      </c>
    </row>
    <row r="733" spans="1:19" x14ac:dyDescent="0.3">
      <c r="A733" t="s">
        <v>2550</v>
      </c>
      <c r="B733" t="s">
        <v>234</v>
      </c>
      <c r="C733" t="s">
        <v>45</v>
      </c>
      <c r="D733" t="s">
        <v>2551</v>
      </c>
      <c r="E733" s="2">
        <v>28</v>
      </c>
      <c r="F733" s="6" t="s">
        <v>54</v>
      </c>
      <c r="G733" t="s">
        <v>2552</v>
      </c>
      <c r="H733" t="s">
        <v>1095</v>
      </c>
      <c r="J733" t="s">
        <v>319</v>
      </c>
      <c r="K733" t="s">
        <v>1535</v>
      </c>
      <c r="L733" t="s">
        <v>181</v>
      </c>
      <c r="M733">
        <v>25</v>
      </c>
      <c r="N733" t="s">
        <v>27</v>
      </c>
      <c r="O733">
        <v>7</v>
      </c>
      <c r="P733" t="s">
        <v>58</v>
      </c>
      <c r="Q733" t="s">
        <v>29</v>
      </c>
    </row>
    <row r="734" spans="1:19" x14ac:dyDescent="0.3">
      <c r="A734" t="s">
        <v>2553</v>
      </c>
      <c r="B734" t="s">
        <v>137</v>
      </c>
      <c r="C734" t="s">
        <v>45</v>
      </c>
      <c r="E734" s="2">
        <v>19</v>
      </c>
      <c r="F734" s="6" t="s">
        <v>23</v>
      </c>
      <c r="G734" t="s">
        <v>2554</v>
      </c>
      <c r="H734">
        <v>1788</v>
      </c>
      <c r="J734" t="s">
        <v>24</v>
      </c>
      <c r="K734" t="s">
        <v>412</v>
      </c>
      <c r="L734" t="s">
        <v>105</v>
      </c>
      <c r="M734">
        <v>-1</v>
      </c>
      <c r="N734" t="s">
        <v>39</v>
      </c>
      <c r="O734">
        <v>7</v>
      </c>
      <c r="P734" t="s">
        <v>281</v>
      </c>
      <c r="Q734" t="s">
        <v>29</v>
      </c>
      <c r="S734" t="s">
        <v>2555</v>
      </c>
    </row>
    <row r="735" spans="1:19" x14ac:dyDescent="0.3">
      <c r="A735" t="s">
        <v>2556</v>
      </c>
      <c r="B735" t="s">
        <v>562</v>
      </c>
      <c r="C735" t="s">
        <v>45</v>
      </c>
      <c r="E735" s="2">
        <v>-1</v>
      </c>
      <c r="F735" s="6" t="s">
        <v>54</v>
      </c>
      <c r="G735" t="s">
        <v>773</v>
      </c>
      <c r="H735">
        <v>1828</v>
      </c>
      <c r="J735" t="s">
        <v>74</v>
      </c>
      <c r="K735" t="s">
        <v>121</v>
      </c>
      <c r="L735" t="s">
        <v>1828</v>
      </c>
      <c r="M735">
        <v>10</v>
      </c>
      <c r="N735" t="s">
        <v>39</v>
      </c>
      <c r="O735">
        <v>7</v>
      </c>
      <c r="P735" t="s">
        <v>28</v>
      </c>
      <c r="Q735" t="s">
        <v>76</v>
      </c>
      <c r="S735" t="s">
        <v>2557</v>
      </c>
    </row>
    <row r="736" spans="1:19" x14ac:dyDescent="0.3">
      <c r="A736" t="s">
        <v>2558</v>
      </c>
      <c r="B736" t="s">
        <v>61</v>
      </c>
      <c r="C736" t="s">
        <v>45</v>
      </c>
      <c r="E736" s="2">
        <v>35</v>
      </c>
      <c r="F736" s="6" t="s">
        <v>54</v>
      </c>
      <c r="G736" t="s">
        <v>2559</v>
      </c>
      <c r="H736">
        <v>1790</v>
      </c>
      <c r="J736" t="s">
        <v>24</v>
      </c>
      <c r="K736" t="s">
        <v>1351</v>
      </c>
      <c r="L736" t="s">
        <v>436</v>
      </c>
      <c r="M736">
        <v>39</v>
      </c>
      <c r="N736" t="s">
        <v>39</v>
      </c>
      <c r="O736">
        <v>7</v>
      </c>
      <c r="P736" t="s">
        <v>40</v>
      </c>
      <c r="Q736" t="s">
        <v>59</v>
      </c>
      <c r="S736" t="s">
        <v>2560</v>
      </c>
    </row>
    <row r="737" spans="1:19" x14ac:dyDescent="0.3">
      <c r="A737" t="s">
        <v>2561</v>
      </c>
      <c r="B737" t="s">
        <v>230</v>
      </c>
      <c r="E737" s="2">
        <v>28</v>
      </c>
      <c r="F737" s="6" t="s">
        <v>54</v>
      </c>
      <c r="G737" t="s">
        <v>2562</v>
      </c>
      <c r="H737">
        <v>1837</v>
      </c>
      <c r="J737" t="s">
        <v>321</v>
      </c>
      <c r="K737" t="s">
        <v>322</v>
      </c>
      <c r="L737" t="s">
        <v>218</v>
      </c>
      <c r="M737">
        <v>81</v>
      </c>
      <c r="N737" t="s">
        <v>39</v>
      </c>
      <c r="O737">
        <v>7</v>
      </c>
      <c r="P737" t="s">
        <v>901</v>
      </c>
      <c r="Q737" t="s">
        <v>29</v>
      </c>
      <c r="S737" t="s">
        <v>2563</v>
      </c>
    </row>
    <row r="738" spans="1:19" x14ac:dyDescent="0.3">
      <c r="A738" t="s">
        <v>2564</v>
      </c>
      <c r="B738" t="s">
        <v>137</v>
      </c>
      <c r="E738" s="2">
        <v>27</v>
      </c>
      <c r="F738" s="6" t="s">
        <v>54</v>
      </c>
      <c r="J738" t="s">
        <v>319</v>
      </c>
      <c r="K738" t="s">
        <v>1315</v>
      </c>
      <c r="L738" t="s">
        <v>2565</v>
      </c>
      <c r="M738">
        <v>12</v>
      </c>
      <c r="N738" t="s">
        <v>27</v>
      </c>
      <c r="O738">
        <v>7</v>
      </c>
      <c r="P738" t="s">
        <v>58</v>
      </c>
      <c r="Q738" t="s">
        <v>29</v>
      </c>
      <c r="R738" s="1" t="s">
        <v>2566</v>
      </c>
      <c r="S738" t="s">
        <v>2567</v>
      </c>
    </row>
    <row r="739" spans="1:19" x14ac:dyDescent="0.3">
      <c r="A739" t="s">
        <v>2568</v>
      </c>
      <c r="B739" t="s">
        <v>234</v>
      </c>
      <c r="D739" t="s">
        <v>2569</v>
      </c>
      <c r="E739" s="2">
        <v>-1</v>
      </c>
      <c r="F739" s="6" t="s">
        <v>23</v>
      </c>
      <c r="G739" t="s">
        <v>2570</v>
      </c>
      <c r="H739" t="s">
        <v>2570</v>
      </c>
      <c r="J739" t="s">
        <v>319</v>
      </c>
      <c r="K739" t="s">
        <v>2571</v>
      </c>
      <c r="L739" t="s">
        <v>57</v>
      </c>
      <c r="M739">
        <v>40</v>
      </c>
      <c r="N739" t="s">
        <v>27</v>
      </c>
      <c r="O739">
        <v>7</v>
      </c>
      <c r="P739" t="s">
        <v>28</v>
      </c>
      <c r="Q739" t="s">
        <v>59</v>
      </c>
    </row>
    <row r="740" spans="1:19" x14ac:dyDescent="0.3">
      <c r="A740" t="s">
        <v>2572</v>
      </c>
      <c r="B740" t="s">
        <v>107</v>
      </c>
      <c r="D740" t="s">
        <v>2573</v>
      </c>
      <c r="E740" s="2">
        <v>25</v>
      </c>
      <c r="F740" s="6" t="s">
        <v>23</v>
      </c>
      <c r="G740" t="s">
        <v>2574</v>
      </c>
      <c r="H740">
        <v>1808</v>
      </c>
      <c r="J740" t="s">
        <v>420</v>
      </c>
      <c r="K740" t="s">
        <v>800</v>
      </c>
      <c r="L740" t="s">
        <v>181</v>
      </c>
      <c r="M740">
        <v>10</v>
      </c>
      <c r="N740" t="s">
        <v>27</v>
      </c>
      <c r="O740">
        <v>7</v>
      </c>
      <c r="P740" t="s">
        <v>28</v>
      </c>
      <c r="Q740" t="s">
        <v>29</v>
      </c>
      <c r="R740" s="1" t="s">
        <v>2575</v>
      </c>
      <c r="S740" t="s">
        <v>2576</v>
      </c>
    </row>
    <row r="741" spans="1:19" x14ac:dyDescent="0.3">
      <c r="A741" t="s">
        <v>2577</v>
      </c>
      <c r="B741" t="s">
        <v>562</v>
      </c>
      <c r="D741" t="s">
        <v>2578</v>
      </c>
      <c r="E741" s="2">
        <v>36</v>
      </c>
      <c r="F741" s="6" t="s">
        <v>54</v>
      </c>
      <c r="G741">
        <v>1802</v>
      </c>
      <c r="H741">
        <v>1802</v>
      </c>
      <c r="J741" t="s">
        <v>319</v>
      </c>
      <c r="K741" t="s">
        <v>512</v>
      </c>
      <c r="L741" t="s">
        <v>26</v>
      </c>
      <c r="M741">
        <v>551</v>
      </c>
      <c r="N741" t="s">
        <v>27</v>
      </c>
      <c r="O741">
        <v>99</v>
      </c>
      <c r="P741" t="s">
        <v>58</v>
      </c>
      <c r="Q741" t="s">
        <v>59</v>
      </c>
    </row>
    <row r="742" spans="1:19" x14ac:dyDescent="0.3">
      <c r="A742" t="s">
        <v>2579</v>
      </c>
      <c r="B742" t="s">
        <v>32</v>
      </c>
      <c r="E742" s="2">
        <v>35</v>
      </c>
      <c r="F742" s="6" t="s">
        <v>34</v>
      </c>
      <c r="G742" t="s">
        <v>2580</v>
      </c>
      <c r="H742">
        <v>1789</v>
      </c>
      <c r="J742" t="s">
        <v>239</v>
      </c>
      <c r="K742" t="s">
        <v>758</v>
      </c>
      <c r="L742" t="s">
        <v>453</v>
      </c>
      <c r="M742">
        <v>0</v>
      </c>
      <c r="N742" t="s">
        <v>39</v>
      </c>
      <c r="O742">
        <v>14</v>
      </c>
      <c r="P742" t="s">
        <v>28</v>
      </c>
      <c r="Q742" t="s">
        <v>76</v>
      </c>
      <c r="R742" s="1" t="s">
        <v>2581</v>
      </c>
      <c r="S742" t="s">
        <v>2582</v>
      </c>
    </row>
    <row r="743" spans="1:19" x14ac:dyDescent="0.3">
      <c r="A743" t="s">
        <v>2583</v>
      </c>
      <c r="B743" t="s">
        <v>430</v>
      </c>
      <c r="D743" t="s">
        <v>2584</v>
      </c>
      <c r="E743" s="2">
        <v>23</v>
      </c>
      <c r="F743" s="6" t="s">
        <v>23</v>
      </c>
      <c r="J743" t="s">
        <v>74</v>
      </c>
      <c r="K743" t="s">
        <v>121</v>
      </c>
      <c r="L743" t="s">
        <v>1400</v>
      </c>
      <c r="M743">
        <v>86</v>
      </c>
      <c r="N743" t="s">
        <v>39</v>
      </c>
      <c r="O743">
        <v>7</v>
      </c>
      <c r="P743" t="s">
        <v>28</v>
      </c>
      <c r="Q743" t="s">
        <v>76</v>
      </c>
      <c r="R743" s="1" t="s">
        <v>2585</v>
      </c>
      <c r="S743" t="s">
        <v>2586</v>
      </c>
    </row>
    <row r="744" spans="1:19" x14ac:dyDescent="0.3">
      <c r="A744" t="s">
        <v>2587</v>
      </c>
      <c r="B744" t="s">
        <v>230</v>
      </c>
      <c r="E744" s="2">
        <v>25</v>
      </c>
      <c r="F744" s="6" t="s">
        <v>54</v>
      </c>
      <c r="J744" t="s">
        <v>2588</v>
      </c>
      <c r="K744" t="s">
        <v>2380</v>
      </c>
      <c r="L744" t="s">
        <v>2589</v>
      </c>
      <c r="M744">
        <v>61</v>
      </c>
      <c r="N744" t="s">
        <v>39</v>
      </c>
      <c r="O744">
        <v>7</v>
      </c>
      <c r="P744" t="s">
        <v>28</v>
      </c>
      <c r="Q744" t="s">
        <v>29</v>
      </c>
    </row>
    <row r="745" spans="1:19" x14ac:dyDescent="0.3">
      <c r="A745" t="s">
        <v>2590</v>
      </c>
      <c r="B745" t="s">
        <v>61</v>
      </c>
      <c r="E745" s="2">
        <v>37</v>
      </c>
      <c r="F745" s="6" t="s">
        <v>54</v>
      </c>
      <c r="G745" t="s">
        <v>1390</v>
      </c>
      <c r="H745">
        <v>1787</v>
      </c>
      <c r="J745" t="s">
        <v>2591</v>
      </c>
      <c r="K745" t="s">
        <v>1312</v>
      </c>
      <c r="L745" t="s">
        <v>2592</v>
      </c>
      <c r="M745">
        <v>200</v>
      </c>
      <c r="N745" t="s">
        <v>27</v>
      </c>
      <c r="O745">
        <v>7</v>
      </c>
      <c r="P745" t="s">
        <v>58</v>
      </c>
      <c r="Q745" t="s">
        <v>59</v>
      </c>
      <c r="S745" t="s">
        <v>2593</v>
      </c>
    </row>
    <row r="746" spans="1:19" x14ac:dyDescent="0.3">
      <c r="A746" t="s">
        <v>2594</v>
      </c>
      <c r="B746" t="s">
        <v>430</v>
      </c>
      <c r="D746" t="s">
        <v>2595</v>
      </c>
      <c r="E746" s="2">
        <v>25</v>
      </c>
      <c r="F746" s="6" t="s">
        <v>54</v>
      </c>
      <c r="G746" t="s">
        <v>2596</v>
      </c>
      <c r="H746">
        <v>1788</v>
      </c>
      <c r="J746" t="s">
        <v>74</v>
      </c>
      <c r="K746" t="s">
        <v>121</v>
      </c>
      <c r="L746" t="s">
        <v>1258</v>
      </c>
      <c r="M746">
        <v>0</v>
      </c>
      <c r="N746" t="s">
        <v>39</v>
      </c>
      <c r="O746">
        <v>7</v>
      </c>
      <c r="P746" t="s">
        <v>28</v>
      </c>
      <c r="Q746" t="s">
        <v>76</v>
      </c>
      <c r="S746" t="s">
        <v>2597</v>
      </c>
    </row>
    <row r="747" spans="1:19" x14ac:dyDescent="0.3">
      <c r="A747" t="s">
        <v>2128</v>
      </c>
      <c r="B747" t="s">
        <v>80</v>
      </c>
      <c r="C747" t="s">
        <v>2598</v>
      </c>
      <c r="E747" s="2">
        <v>25</v>
      </c>
      <c r="F747" s="6" t="s">
        <v>54</v>
      </c>
      <c r="G747" t="s">
        <v>2599</v>
      </c>
      <c r="H747">
        <v>1815</v>
      </c>
      <c r="J747" t="s">
        <v>24</v>
      </c>
      <c r="K747" t="s">
        <v>82</v>
      </c>
      <c r="L747" t="s">
        <v>38</v>
      </c>
      <c r="M747">
        <v>58</v>
      </c>
      <c r="N747" t="s">
        <v>39</v>
      </c>
      <c r="O747">
        <v>7</v>
      </c>
      <c r="P747" t="s">
        <v>28</v>
      </c>
      <c r="Q747" t="s">
        <v>59</v>
      </c>
      <c r="R747" s="1" t="s">
        <v>2600</v>
      </c>
    </row>
    <row r="748" spans="1:19" x14ac:dyDescent="0.3">
      <c r="A748" t="s">
        <v>2128</v>
      </c>
      <c r="B748" t="s">
        <v>203</v>
      </c>
      <c r="E748" s="2">
        <v>48</v>
      </c>
      <c r="F748" s="6" t="s">
        <v>54</v>
      </c>
      <c r="J748" t="s">
        <v>2601</v>
      </c>
      <c r="K748" t="s">
        <v>800</v>
      </c>
      <c r="L748" t="s">
        <v>2602</v>
      </c>
      <c r="M748">
        <v>-1</v>
      </c>
      <c r="N748" t="s">
        <v>27</v>
      </c>
      <c r="O748">
        <v>7</v>
      </c>
      <c r="P748" t="s">
        <v>28</v>
      </c>
      <c r="Q748" t="s">
        <v>155</v>
      </c>
      <c r="S748" t="s">
        <v>2603</v>
      </c>
    </row>
    <row r="749" spans="1:19" x14ac:dyDescent="0.3">
      <c r="A749" t="s">
        <v>2128</v>
      </c>
      <c r="B749" t="s">
        <v>772</v>
      </c>
      <c r="E749" s="2">
        <v>-1</v>
      </c>
      <c r="F749" s="6" t="s">
        <v>34</v>
      </c>
      <c r="J749" t="s">
        <v>2604</v>
      </c>
      <c r="K749" t="s">
        <v>2605</v>
      </c>
      <c r="L749" t="s">
        <v>2606</v>
      </c>
      <c r="M749">
        <v>0</v>
      </c>
      <c r="N749" t="s">
        <v>27</v>
      </c>
      <c r="O749">
        <v>7</v>
      </c>
      <c r="P749" t="s">
        <v>28</v>
      </c>
      <c r="Q749" t="s">
        <v>50</v>
      </c>
    </row>
    <row r="750" spans="1:19" x14ac:dyDescent="0.3">
      <c r="A750" t="s">
        <v>2128</v>
      </c>
      <c r="B750" t="s">
        <v>234</v>
      </c>
      <c r="C750" t="s">
        <v>2607</v>
      </c>
      <c r="E750" s="2">
        <v>20</v>
      </c>
      <c r="F750" s="6" t="s">
        <v>23</v>
      </c>
      <c r="J750" t="s">
        <v>24</v>
      </c>
      <c r="K750" t="s">
        <v>1079</v>
      </c>
      <c r="L750" t="s">
        <v>38</v>
      </c>
      <c r="M750">
        <v>23</v>
      </c>
      <c r="N750" t="s">
        <v>39</v>
      </c>
      <c r="O750">
        <v>7</v>
      </c>
      <c r="P750" t="s">
        <v>28</v>
      </c>
      <c r="Q750" t="s">
        <v>59</v>
      </c>
      <c r="S750" t="s">
        <v>2608</v>
      </c>
    </row>
    <row r="751" spans="1:19" x14ac:dyDescent="0.3">
      <c r="A751" t="s">
        <v>2128</v>
      </c>
      <c r="B751" t="s">
        <v>61</v>
      </c>
      <c r="C751" t="s">
        <v>45</v>
      </c>
      <c r="E751" s="2">
        <v>43</v>
      </c>
      <c r="F751" s="6" t="s">
        <v>54</v>
      </c>
      <c r="J751" t="s">
        <v>74</v>
      </c>
      <c r="K751" t="s">
        <v>564</v>
      </c>
      <c r="L751" t="s">
        <v>2609</v>
      </c>
      <c r="M751">
        <v>19</v>
      </c>
      <c r="N751" t="s">
        <v>39</v>
      </c>
      <c r="O751">
        <v>7</v>
      </c>
      <c r="P751" t="s">
        <v>28</v>
      </c>
      <c r="Q751" t="s">
        <v>76</v>
      </c>
      <c r="S751" t="s">
        <v>2610</v>
      </c>
    </row>
    <row r="752" spans="1:19" x14ac:dyDescent="0.3">
      <c r="A752" t="s">
        <v>2128</v>
      </c>
      <c r="B752" t="s">
        <v>61</v>
      </c>
      <c r="C752" t="s">
        <v>2611</v>
      </c>
      <c r="E752" s="2">
        <v>18</v>
      </c>
      <c r="F752" s="6" t="s">
        <v>54</v>
      </c>
      <c r="J752" t="s">
        <v>319</v>
      </c>
      <c r="K752" t="s">
        <v>784</v>
      </c>
      <c r="L752" t="s">
        <v>173</v>
      </c>
      <c r="M752">
        <v>59</v>
      </c>
      <c r="N752" t="s">
        <v>27</v>
      </c>
      <c r="O752">
        <v>7</v>
      </c>
      <c r="P752" t="s">
        <v>58</v>
      </c>
      <c r="Q752" t="s">
        <v>59</v>
      </c>
      <c r="S752" t="s">
        <v>2612</v>
      </c>
    </row>
    <row r="753" spans="1:19" x14ac:dyDescent="0.3">
      <c r="A753" t="s">
        <v>2128</v>
      </c>
      <c r="B753" t="s">
        <v>32</v>
      </c>
      <c r="C753" t="s">
        <v>45</v>
      </c>
      <c r="E753" s="2">
        <v>39</v>
      </c>
      <c r="F753" s="6" t="s">
        <v>34</v>
      </c>
      <c r="G753" t="s">
        <v>2613</v>
      </c>
      <c r="H753">
        <v>1801</v>
      </c>
      <c r="J753" t="s">
        <v>24</v>
      </c>
      <c r="K753" t="s">
        <v>793</v>
      </c>
      <c r="L753" t="s">
        <v>38</v>
      </c>
      <c r="M753">
        <v>20</v>
      </c>
      <c r="N753" t="s">
        <v>39</v>
      </c>
      <c r="O753">
        <v>7</v>
      </c>
      <c r="P753" t="s">
        <v>752</v>
      </c>
      <c r="Q753" t="s">
        <v>41</v>
      </c>
      <c r="R753" s="1" t="s">
        <v>2614</v>
      </c>
    </row>
    <row r="754" spans="1:19" x14ac:dyDescent="0.3">
      <c r="A754" t="s">
        <v>2128</v>
      </c>
      <c r="B754" t="s">
        <v>21</v>
      </c>
      <c r="C754" t="s">
        <v>45</v>
      </c>
      <c r="E754" s="2">
        <v>24</v>
      </c>
      <c r="F754" s="6" t="s">
        <v>23</v>
      </c>
      <c r="G754" t="s">
        <v>2615</v>
      </c>
      <c r="H754">
        <v>1811</v>
      </c>
      <c r="J754" t="s">
        <v>457</v>
      </c>
      <c r="K754" t="s">
        <v>1469</v>
      </c>
      <c r="L754" t="s">
        <v>2616</v>
      </c>
      <c r="M754">
        <v>80</v>
      </c>
      <c r="N754" t="s">
        <v>27</v>
      </c>
      <c r="O754">
        <v>7</v>
      </c>
      <c r="P754" t="s">
        <v>28</v>
      </c>
      <c r="Q754" t="s">
        <v>59</v>
      </c>
      <c r="S754" t="s">
        <v>182</v>
      </c>
    </row>
    <row r="755" spans="1:19" x14ac:dyDescent="0.3">
      <c r="A755" t="s">
        <v>2617</v>
      </c>
      <c r="B755" t="s">
        <v>364</v>
      </c>
      <c r="C755" t="s">
        <v>2618</v>
      </c>
      <c r="E755" s="2">
        <v>23</v>
      </c>
      <c r="F755" s="6" t="s">
        <v>54</v>
      </c>
      <c r="J755" t="s">
        <v>24</v>
      </c>
      <c r="K755" t="s">
        <v>245</v>
      </c>
      <c r="L755" t="s">
        <v>26</v>
      </c>
      <c r="M755">
        <v>61</v>
      </c>
      <c r="N755" t="s">
        <v>27</v>
      </c>
      <c r="O755">
        <v>7</v>
      </c>
      <c r="P755" t="s">
        <v>122</v>
      </c>
      <c r="Q755" t="s">
        <v>76</v>
      </c>
      <c r="S755" t="s">
        <v>2619</v>
      </c>
    </row>
    <row r="756" spans="1:19" x14ac:dyDescent="0.3">
      <c r="A756" t="s">
        <v>2620</v>
      </c>
      <c r="B756" t="s">
        <v>61</v>
      </c>
      <c r="C756" t="s">
        <v>45</v>
      </c>
      <c r="E756" s="2">
        <v>32</v>
      </c>
      <c r="F756" s="6" t="s">
        <v>23</v>
      </c>
      <c r="G756" t="s">
        <v>2621</v>
      </c>
      <c r="H756">
        <v>1788</v>
      </c>
      <c r="J756" t="s">
        <v>132</v>
      </c>
      <c r="K756" t="s">
        <v>133</v>
      </c>
      <c r="L756" t="s">
        <v>173</v>
      </c>
      <c r="M756">
        <v>13</v>
      </c>
      <c r="N756" t="s">
        <v>27</v>
      </c>
      <c r="O756">
        <v>7</v>
      </c>
      <c r="P756" t="s">
        <v>28</v>
      </c>
      <c r="Q756" t="s">
        <v>59</v>
      </c>
      <c r="S756" t="s">
        <v>2622</v>
      </c>
    </row>
    <row r="757" spans="1:19" x14ac:dyDescent="0.3">
      <c r="A757" t="s">
        <v>2623</v>
      </c>
      <c r="B757" t="s">
        <v>80</v>
      </c>
      <c r="C757" t="s">
        <v>45</v>
      </c>
      <c r="E757" s="2">
        <v>26</v>
      </c>
      <c r="F757" s="6" t="s">
        <v>54</v>
      </c>
      <c r="G757" t="s">
        <v>2624</v>
      </c>
      <c r="H757">
        <v>1788</v>
      </c>
      <c r="J757" t="s">
        <v>24</v>
      </c>
      <c r="K757" t="s">
        <v>2625</v>
      </c>
      <c r="L757" t="s">
        <v>1686</v>
      </c>
      <c r="M757">
        <v>13</v>
      </c>
      <c r="N757" t="s">
        <v>27</v>
      </c>
      <c r="O757">
        <v>99</v>
      </c>
      <c r="P757" t="s">
        <v>28</v>
      </c>
      <c r="Q757" t="s">
        <v>59</v>
      </c>
      <c r="S757" t="s">
        <v>2626</v>
      </c>
    </row>
    <row r="758" spans="1:19" x14ac:dyDescent="0.3">
      <c r="A758" t="s">
        <v>2623</v>
      </c>
      <c r="B758" t="s">
        <v>61</v>
      </c>
      <c r="C758" t="s">
        <v>45</v>
      </c>
      <c r="E758" s="2">
        <v>-1</v>
      </c>
      <c r="F758" s="6" t="s">
        <v>54</v>
      </c>
      <c r="G758">
        <v>1800</v>
      </c>
      <c r="H758">
        <v>1800</v>
      </c>
      <c r="J758" t="s">
        <v>2333</v>
      </c>
      <c r="K758" t="s">
        <v>2627</v>
      </c>
      <c r="L758" t="s">
        <v>231</v>
      </c>
      <c r="M758">
        <v>1</v>
      </c>
      <c r="N758" t="s">
        <v>39</v>
      </c>
      <c r="O758">
        <v>7</v>
      </c>
      <c r="P758" t="s">
        <v>28</v>
      </c>
      <c r="Q758" t="s">
        <v>29</v>
      </c>
      <c r="S758" t="s">
        <v>2628</v>
      </c>
    </row>
    <row r="759" spans="1:19" x14ac:dyDescent="0.3">
      <c r="A759" t="s">
        <v>2623</v>
      </c>
      <c r="B759" t="s">
        <v>32</v>
      </c>
      <c r="C759" t="s">
        <v>45</v>
      </c>
      <c r="E759" s="2">
        <v>47</v>
      </c>
      <c r="F759" s="6" t="s">
        <v>306</v>
      </c>
      <c r="G759" t="s">
        <v>2629</v>
      </c>
      <c r="H759">
        <v>1816</v>
      </c>
      <c r="J759" t="s">
        <v>24</v>
      </c>
      <c r="K759" t="s">
        <v>142</v>
      </c>
      <c r="L759" t="s">
        <v>38</v>
      </c>
      <c r="M759">
        <v>0</v>
      </c>
      <c r="N759" t="s">
        <v>39</v>
      </c>
      <c r="O759">
        <v>7</v>
      </c>
      <c r="P759" t="s">
        <v>28</v>
      </c>
      <c r="Q759" t="s">
        <v>50</v>
      </c>
      <c r="R759" s="1">
        <v>84</v>
      </c>
    </row>
    <row r="760" spans="1:19" x14ac:dyDescent="0.3">
      <c r="A760" t="s">
        <v>2623</v>
      </c>
      <c r="B760" t="s">
        <v>364</v>
      </c>
      <c r="C760" t="s">
        <v>45</v>
      </c>
      <c r="E760" s="2">
        <v>20</v>
      </c>
      <c r="F760" s="6" t="s">
        <v>54</v>
      </c>
      <c r="I760">
        <v>1815</v>
      </c>
      <c r="J760" t="s">
        <v>1030</v>
      </c>
      <c r="K760" t="s">
        <v>1900</v>
      </c>
      <c r="L760" t="s">
        <v>463</v>
      </c>
      <c r="M760">
        <v>0</v>
      </c>
      <c r="N760" t="s">
        <v>39</v>
      </c>
      <c r="O760">
        <v>7</v>
      </c>
      <c r="P760" t="s">
        <v>293</v>
      </c>
      <c r="Q760" t="s">
        <v>29</v>
      </c>
      <c r="S760" t="s">
        <v>2630</v>
      </c>
    </row>
    <row r="761" spans="1:19" x14ac:dyDescent="0.3">
      <c r="A761" t="s">
        <v>2631</v>
      </c>
      <c r="B761" t="s">
        <v>107</v>
      </c>
      <c r="C761" t="s">
        <v>45</v>
      </c>
      <c r="D761" t="s">
        <v>2632</v>
      </c>
      <c r="E761" s="2">
        <v>43</v>
      </c>
      <c r="F761" s="6" t="s">
        <v>54</v>
      </c>
      <c r="G761" t="s">
        <v>2633</v>
      </c>
      <c r="H761">
        <v>1787</v>
      </c>
      <c r="J761" t="s">
        <v>222</v>
      </c>
      <c r="K761" t="s">
        <v>1821</v>
      </c>
      <c r="L761" t="s">
        <v>2634</v>
      </c>
      <c r="M761">
        <v>0</v>
      </c>
      <c r="N761" t="s">
        <v>39</v>
      </c>
      <c r="O761">
        <v>7</v>
      </c>
      <c r="P761" t="s">
        <v>28</v>
      </c>
      <c r="Q761" t="s">
        <v>29</v>
      </c>
    </row>
    <row r="762" spans="1:19" x14ac:dyDescent="0.3">
      <c r="A762" t="s">
        <v>2635</v>
      </c>
      <c r="B762" t="s">
        <v>61</v>
      </c>
      <c r="C762" t="s">
        <v>45</v>
      </c>
      <c r="E762" s="2">
        <v>18</v>
      </c>
      <c r="F762" s="6" t="s">
        <v>54</v>
      </c>
      <c r="J762" t="s">
        <v>420</v>
      </c>
      <c r="K762" t="s">
        <v>951</v>
      </c>
      <c r="L762" t="s">
        <v>2636</v>
      </c>
      <c r="M762">
        <v>0</v>
      </c>
      <c r="N762" t="s">
        <v>39</v>
      </c>
      <c r="O762">
        <v>7</v>
      </c>
      <c r="P762" t="s">
        <v>225</v>
      </c>
      <c r="Q762" t="s">
        <v>155</v>
      </c>
      <c r="S762" t="s">
        <v>2637</v>
      </c>
    </row>
    <row r="763" spans="1:19" x14ac:dyDescent="0.3">
      <c r="A763" t="s">
        <v>2638</v>
      </c>
      <c r="B763" t="s">
        <v>137</v>
      </c>
      <c r="C763" t="s">
        <v>45</v>
      </c>
      <c r="E763" s="2">
        <v>23</v>
      </c>
      <c r="F763" s="6" t="s">
        <v>54</v>
      </c>
      <c r="G763" t="s">
        <v>2639</v>
      </c>
      <c r="H763">
        <v>1796</v>
      </c>
      <c r="J763" t="s">
        <v>24</v>
      </c>
      <c r="K763" t="s">
        <v>1351</v>
      </c>
      <c r="L763" t="s">
        <v>38</v>
      </c>
      <c r="M763">
        <v>51</v>
      </c>
      <c r="N763" t="s">
        <v>39</v>
      </c>
      <c r="O763">
        <v>7</v>
      </c>
      <c r="P763" t="s">
        <v>28</v>
      </c>
      <c r="Q763" t="s">
        <v>29</v>
      </c>
      <c r="S763" t="s">
        <v>2640</v>
      </c>
    </row>
    <row r="764" spans="1:19" x14ac:dyDescent="0.3">
      <c r="A764" t="s">
        <v>2638</v>
      </c>
      <c r="B764" t="s">
        <v>2641</v>
      </c>
      <c r="C764" t="s">
        <v>45</v>
      </c>
      <c r="E764" s="2">
        <v>24</v>
      </c>
      <c r="F764" s="6" t="s">
        <v>54</v>
      </c>
      <c r="I764">
        <v>1793</v>
      </c>
      <c r="J764" t="s">
        <v>24</v>
      </c>
      <c r="K764" t="s">
        <v>252</v>
      </c>
      <c r="L764" t="s">
        <v>38</v>
      </c>
      <c r="M764">
        <v>39</v>
      </c>
      <c r="N764" t="s">
        <v>39</v>
      </c>
      <c r="O764">
        <v>7</v>
      </c>
      <c r="P764" t="s">
        <v>148</v>
      </c>
      <c r="Q764" t="s">
        <v>155</v>
      </c>
      <c r="S764" t="s">
        <v>2642</v>
      </c>
    </row>
    <row r="765" spans="1:19" x14ac:dyDescent="0.3">
      <c r="A765" t="s">
        <v>2643</v>
      </c>
      <c r="B765" t="s">
        <v>2644</v>
      </c>
      <c r="C765" t="s">
        <v>45</v>
      </c>
      <c r="E765" s="2">
        <v>33</v>
      </c>
      <c r="F765" s="6" t="s">
        <v>34</v>
      </c>
      <c r="G765" t="s">
        <v>2645</v>
      </c>
      <c r="H765" t="s">
        <v>2646</v>
      </c>
      <c r="J765" t="s">
        <v>24</v>
      </c>
      <c r="K765" t="s">
        <v>1873</v>
      </c>
      <c r="L765" t="s">
        <v>1175</v>
      </c>
      <c r="M765">
        <v>68</v>
      </c>
      <c r="N765" t="s">
        <v>39</v>
      </c>
      <c r="O765">
        <v>7</v>
      </c>
      <c r="P765" t="s">
        <v>2647</v>
      </c>
      <c r="Q765" t="s">
        <v>41</v>
      </c>
      <c r="R765" s="1" t="s">
        <v>2648</v>
      </c>
      <c r="S765" t="s">
        <v>2649</v>
      </c>
    </row>
    <row r="766" spans="1:19" x14ac:dyDescent="0.3">
      <c r="A766" t="s">
        <v>2650</v>
      </c>
      <c r="B766" t="s">
        <v>339</v>
      </c>
      <c r="C766" t="s">
        <v>45</v>
      </c>
      <c r="E766" s="2">
        <v>48</v>
      </c>
      <c r="F766" s="6" t="s">
        <v>54</v>
      </c>
      <c r="G766" t="s">
        <v>2651</v>
      </c>
      <c r="H766">
        <v>1788</v>
      </c>
      <c r="J766" t="s">
        <v>297</v>
      </c>
      <c r="K766" t="s">
        <v>539</v>
      </c>
      <c r="L766" t="s">
        <v>181</v>
      </c>
      <c r="M766">
        <v>25</v>
      </c>
      <c r="N766" t="s">
        <v>27</v>
      </c>
      <c r="O766">
        <v>14</v>
      </c>
      <c r="P766" t="s">
        <v>58</v>
      </c>
      <c r="Q766" t="s">
        <v>155</v>
      </c>
      <c r="S766" t="s">
        <v>182</v>
      </c>
    </row>
    <row r="767" spans="1:19" x14ac:dyDescent="0.3">
      <c r="A767" t="s">
        <v>2650</v>
      </c>
      <c r="B767" t="s">
        <v>364</v>
      </c>
      <c r="C767" t="s">
        <v>45</v>
      </c>
      <c r="E767" s="2">
        <v>24</v>
      </c>
      <c r="F767" s="6" t="s">
        <v>54</v>
      </c>
      <c r="G767" t="s">
        <v>2652</v>
      </c>
      <c r="H767">
        <v>1811</v>
      </c>
      <c r="J767" t="s">
        <v>24</v>
      </c>
      <c r="K767" t="s">
        <v>82</v>
      </c>
      <c r="L767" t="s">
        <v>2653</v>
      </c>
      <c r="M767">
        <v>39</v>
      </c>
      <c r="N767" t="s">
        <v>39</v>
      </c>
      <c r="O767">
        <v>7</v>
      </c>
      <c r="P767" t="s">
        <v>28</v>
      </c>
      <c r="Q767" t="s">
        <v>59</v>
      </c>
      <c r="S767" t="s">
        <v>2654</v>
      </c>
    </row>
    <row r="768" spans="1:19" x14ac:dyDescent="0.3">
      <c r="A768" t="s">
        <v>2655</v>
      </c>
      <c r="B768" t="s">
        <v>230</v>
      </c>
      <c r="C768" t="s">
        <v>45</v>
      </c>
      <c r="E768" s="2">
        <v>20</v>
      </c>
      <c r="F768" s="6" t="s">
        <v>54</v>
      </c>
      <c r="J768" t="s">
        <v>24</v>
      </c>
      <c r="K768" t="s">
        <v>2656</v>
      </c>
      <c r="L768" t="s">
        <v>26</v>
      </c>
      <c r="M768">
        <v>24</v>
      </c>
      <c r="N768" t="s">
        <v>27</v>
      </c>
      <c r="O768">
        <v>99</v>
      </c>
      <c r="P768" t="s">
        <v>28</v>
      </c>
      <c r="Q768" t="s">
        <v>59</v>
      </c>
      <c r="S768" t="s">
        <v>2657</v>
      </c>
    </row>
    <row r="769" spans="1:19" x14ac:dyDescent="0.3">
      <c r="A769" t="s">
        <v>2658</v>
      </c>
      <c r="B769" t="s">
        <v>61</v>
      </c>
      <c r="C769" t="s">
        <v>45</v>
      </c>
      <c r="D769" t="s">
        <v>2659</v>
      </c>
      <c r="E769" s="2">
        <v>47</v>
      </c>
      <c r="F769" s="6" t="s">
        <v>54</v>
      </c>
      <c r="G769" t="s">
        <v>636</v>
      </c>
      <c r="H769">
        <v>1788</v>
      </c>
      <c r="J769" t="s">
        <v>74</v>
      </c>
      <c r="K769" t="s">
        <v>367</v>
      </c>
      <c r="L769" t="s">
        <v>173</v>
      </c>
      <c r="M769">
        <v>427</v>
      </c>
      <c r="N769" t="s">
        <v>27</v>
      </c>
      <c r="O769">
        <v>99</v>
      </c>
      <c r="P769" t="s">
        <v>28</v>
      </c>
      <c r="Q769" t="s">
        <v>76</v>
      </c>
      <c r="S769" t="s">
        <v>2660</v>
      </c>
    </row>
    <row r="770" spans="1:19" x14ac:dyDescent="0.3">
      <c r="A770" t="s">
        <v>2661</v>
      </c>
      <c r="B770" t="s">
        <v>107</v>
      </c>
      <c r="C770" t="s">
        <v>45</v>
      </c>
      <c r="D770" t="s">
        <v>2662</v>
      </c>
      <c r="E770" s="2">
        <v>58</v>
      </c>
      <c r="F770" s="6" t="s">
        <v>54</v>
      </c>
      <c r="G770" t="s">
        <v>2663</v>
      </c>
      <c r="H770">
        <v>1790</v>
      </c>
      <c r="J770" t="s">
        <v>457</v>
      </c>
      <c r="K770" t="s">
        <v>2664</v>
      </c>
      <c r="L770" t="s">
        <v>1706</v>
      </c>
      <c r="M770">
        <v>7</v>
      </c>
      <c r="N770" t="s">
        <v>39</v>
      </c>
      <c r="O770">
        <v>7</v>
      </c>
      <c r="P770" t="s">
        <v>28</v>
      </c>
      <c r="Q770" t="s">
        <v>59</v>
      </c>
      <c r="R770" s="1">
        <v>70</v>
      </c>
      <c r="S770" t="s">
        <v>2665</v>
      </c>
    </row>
    <row r="771" spans="1:19" x14ac:dyDescent="0.3">
      <c r="A771" t="s">
        <v>2666</v>
      </c>
      <c r="B771" t="s">
        <v>270</v>
      </c>
      <c r="C771" t="s">
        <v>45</v>
      </c>
      <c r="E771" s="2">
        <v>33</v>
      </c>
      <c r="F771" s="6" t="s">
        <v>34</v>
      </c>
      <c r="G771" t="s">
        <v>2667</v>
      </c>
      <c r="H771">
        <v>1787</v>
      </c>
      <c r="J771" t="s">
        <v>24</v>
      </c>
      <c r="K771" t="s">
        <v>64</v>
      </c>
      <c r="L771" t="s">
        <v>38</v>
      </c>
      <c r="M771">
        <v>68</v>
      </c>
      <c r="N771" t="s">
        <v>39</v>
      </c>
      <c r="O771">
        <v>7</v>
      </c>
      <c r="P771" t="s">
        <v>40</v>
      </c>
      <c r="Q771" t="s">
        <v>41</v>
      </c>
      <c r="S771" t="s">
        <v>2668</v>
      </c>
    </row>
    <row r="772" spans="1:19" x14ac:dyDescent="0.3">
      <c r="A772" t="s">
        <v>2666</v>
      </c>
      <c r="B772" t="s">
        <v>963</v>
      </c>
      <c r="C772" t="s">
        <v>45</v>
      </c>
      <c r="E772" s="2">
        <v>18</v>
      </c>
      <c r="F772" s="6" t="s">
        <v>23</v>
      </c>
      <c r="J772" t="s">
        <v>24</v>
      </c>
      <c r="K772" t="s">
        <v>64</v>
      </c>
      <c r="L772" t="s">
        <v>1352</v>
      </c>
      <c r="M772">
        <v>2</v>
      </c>
      <c r="N772" t="s">
        <v>39</v>
      </c>
      <c r="O772">
        <v>7</v>
      </c>
      <c r="P772" t="s">
        <v>28</v>
      </c>
      <c r="Q772" t="s">
        <v>59</v>
      </c>
      <c r="S772" t="s">
        <v>2669</v>
      </c>
    </row>
    <row r="773" spans="1:19" x14ac:dyDescent="0.3">
      <c r="A773" t="s">
        <v>2666</v>
      </c>
      <c r="B773" t="s">
        <v>234</v>
      </c>
      <c r="C773" t="s">
        <v>45</v>
      </c>
      <c r="E773" s="2">
        <v>25</v>
      </c>
      <c r="F773" s="6" t="s">
        <v>54</v>
      </c>
      <c r="G773" t="s">
        <v>2670</v>
      </c>
      <c r="H773">
        <v>1825</v>
      </c>
      <c r="J773" t="s">
        <v>319</v>
      </c>
      <c r="K773" t="s">
        <v>2671</v>
      </c>
      <c r="L773" t="s">
        <v>2672</v>
      </c>
      <c r="M773">
        <v>364</v>
      </c>
      <c r="N773" t="s">
        <v>27</v>
      </c>
      <c r="O773">
        <v>7</v>
      </c>
      <c r="P773" t="s">
        <v>28</v>
      </c>
      <c r="Q773" t="s">
        <v>59</v>
      </c>
      <c r="S773" t="s">
        <v>2673</v>
      </c>
    </row>
    <row r="774" spans="1:19" x14ac:dyDescent="0.3">
      <c r="A774" t="s">
        <v>2666</v>
      </c>
      <c r="B774" t="s">
        <v>328</v>
      </c>
      <c r="C774" t="s">
        <v>45</v>
      </c>
      <c r="E774" s="2">
        <v>22</v>
      </c>
      <c r="F774" s="6" t="s">
        <v>54</v>
      </c>
      <c r="G774" t="s">
        <v>260</v>
      </c>
      <c r="H774">
        <v>1811</v>
      </c>
      <c r="J774" t="s">
        <v>24</v>
      </c>
      <c r="K774" t="s">
        <v>64</v>
      </c>
      <c r="L774" t="s">
        <v>65</v>
      </c>
      <c r="M774">
        <v>40</v>
      </c>
      <c r="N774" t="s">
        <v>39</v>
      </c>
      <c r="O774">
        <v>7</v>
      </c>
      <c r="P774" t="s">
        <v>28</v>
      </c>
      <c r="Q774" t="s">
        <v>59</v>
      </c>
      <c r="R774" s="1">
        <v>116</v>
      </c>
    </row>
    <row r="775" spans="1:19" x14ac:dyDescent="0.3">
      <c r="A775" t="s">
        <v>2666</v>
      </c>
      <c r="B775" t="s">
        <v>72</v>
      </c>
      <c r="C775" t="s">
        <v>45</v>
      </c>
      <c r="E775" s="2">
        <v>22</v>
      </c>
      <c r="F775" s="6" t="s">
        <v>54</v>
      </c>
      <c r="G775" t="s">
        <v>2674</v>
      </c>
      <c r="H775">
        <v>1788</v>
      </c>
      <c r="J775" t="s">
        <v>159</v>
      </c>
      <c r="K775" t="s">
        <v>160</v>
      </c>
      <c r="L775" t="s">
        <v>2675</v>
      </c>
      <c r="M775">
        <v>57</v>
      </c>
      <c r="N775" t="s">
        <v>39</v>
      </c>
      <c r="O775">
        <v>7</v>
      </c>
      <c r="P775" t="s">
        <v>58</v>
      </c>
      <c r="Q775" t="s">
        <v>29</v>
      </c>
    </row>
    <row r="776" spans="1:19" x14ac:dyDescent="0.3">
      <c r="A776" t="s">
        <v>2666</v>
      </c>
      <c r="B776" t="s">
        <v>107</v>
      </c>
      <c r="C776" t="s">
        <v>45</v>
      </c>
      <c r="E776" s="2">
        <v>-1</v>
      </c>
      <c r="F776" s="6" t="s">
        <v>54</v>
      </c>
      <c r="J776" t="s">
        <v>24</v>
      </c>
      <c r="K776" t="s">
        <v>25</v>
      </c>
      <c r="L776" t="s">
        <v>2676</v>
      </c>
      <c r="M776">
        <v>25</v>
      </c>
      <c r="N776" t="s">
        <v>39</v>
      </c>
      <c r="O776">
        <v>7</v>
      </c>
      <c r="P776" t="s">
        <v>28</v>
      </c>
      <c r="Q776" t="s">
        <v>59</v>
      </c>
      <c r="R776" s="1">
        <v>102</v>
      </c>
    </row>
    <row r="777" spans="1:19" x14ac:dyDescent="0.3">
      <c r="A777" t="s">
        <v>2677</v>
      </c>
      <c r="B777" t="s">
        <v>72</v>
      </c>
      <c r="C777" t="s">
        <v>45</v>
      </c>
      <c r="D777" t="s">
        <v>2678</v>
      </c>
      <c r="E777" s="2">
        <v>28</v>
      </c>
      <c r="F777" s="6" t="s">
        <v>23</v>
      </c>
      <c r="J777" t="s">
        <v>297</v>
      </c>
      <c r="K777" t="s">
        <v>784</v>
      </c>
      <c r="L777" t="s">
        <v>2679</v>
      </c>
      <c r="M777">
        <v>53</v>
      </c>
      <c r="N777" t="s">
        <v>39</v>
      </c>
      <c r="O777">
        <v>7</v>
      </c>
      <c r="P777" t="s">
        <v>923</v>
      </c>
      <c r="Q777" t="s">
        <v>59</v>
      </c>
      <c r="R777" s="1" t="s">
        <v>2680</v>
      </c>
      <c r="S777" t="s">
        <v>182</v>
      </c>
    </row>
    <row r="778" spans="1:19" x14ac:dyDescent="0.3">
      <c r="A778" t="s">
        <v>2681</v>
      </c>
      <c r="B778" t="s">
        <v>2682</v>
      </c>
      <c r="C778" t="s">
        <v>45</v>
      </c>
      <c r="E778" s="2">
        <v>19</v>
      </c>
      <c r="F778" s="6" t="s">
        <v>306</v>
      </c>
      <c r="J778" t="s">
        <v>200</v>
      </c>
      <c r="K778" t="s">
        <v>201</v>
      </c>
      <c r="L778" t="s">
        <v>173</v>
      </c>
      <c r="M778">
        <v>100</v>
      </c>
      <c r="N778" t="s">
        <v>27</v>
      </c>
      <c r="O778">
        <v>7</v>
      </c>
      <c r="P778" t="s">
        <v>49</v>
      </c>
      <c r="Q778" t="s">
        <v>41</v>
      </c>
      <c r="S778" t="s">
        <v>2683</v>
      </c>
    </row>
    <row r="779" spans="1:19" x14ac:dyDescent="0.3">
      <c r="A779" t="s">
        <v>2684</v>
      </c>
      <c r="B779" t="s">
        <v>61</v>
      </c>
      <c r="C779" t="s">
        <v>45</v>
      </c>
      <c r="E779" s="2">
        <v>25</v>
      </c>
      <c r="F779" s="6" t="s">
        <v>54</v>
      </c>
      <c r="I779">
        <v>1810</v>
      </c>
      <c r="J779" t="s">
        <v>24</v>
      </c>
      <c r="K779" t="s">
        <v>1351</v>
      </c>
      <c r="L779" t="s">
        <v>38</v>
      </c>
      <c r="M779">
        <v>8</v>
      </c>
      <c r="N779" t="s">
        <v>39</v>
      </c>
      <c r="O779">
        <v>7</v>
      </c>
      <c r="P779" t="s">
        <v>28</v>
      </c>
      <c r="Q779" t="s">
        <v>29</v>
      </c>
    </row>
    <row r="780" spans="1:19" x14ac:dyDescent="0.3">
      <c r="A780" t="s">
        <v>2684</v>
      </c>
      <c r="B780" t="s">
        <v>495</v>
      </c>
      <c r="C780" t="s">
        <v>45</v>
      </c>
      <c r="E780" s="2">
        <v>25</v>
      </c>
      <c r="F780" s="6" t="s">
        <v>23</v>
      </c>
      <c r="G780">
        <v>1788</v>
      </c>
      <c r="H780">
        <v>1788</v>
      </c>
      <c r="J780" t="s">
        <v>24</v>
      </c>
      <c r="K780" t="s">
        <v>139</v>
      </c>
      <c r="L780" t="s">
        <v>381</v>
      </c>
      <c r="M780">
        <v>0</v>
      </c>
      <c r="N780" t="s">
        <v>27</v>
      </c>
      <c r="O780">
        <v>7</v>
      </c>
      <c r="P780" t="s">
        <v>122</v>
      </c>
      <c r="Q780" t="s">
        <v>59</v>
      </c>
      <c r="S780" t="s">
        <v>2685</v>
      </c>
    </row>
    <row r="781" spans="1:19" x14ac:dyDescent="0.3">
      <c r="A781" t="s">
        <v>2686</v>
      </c>
      <c r="B781" t="s">
        <v>111</v>
      </c>
      <c r="C781" t="s">
        <v>45</v>
      </c>
      <c r="D781" t="s">
        <v>2687</v>
      </c>
      <c r="E781" s="2">
        <v>15</v>
      </c>
      <c r="F781" s="6" t="s">
        <v>34</v>
      </c>
      <c r="G781" t="s">
        <v>2688</v>
      </c>
      <c r="H781">
        <v>1854</v>
      </c>
      <c r="J781" t="s">
        <v>1389</v>
      </c>
      <c r="K781" t="s">
        <v>2689</v>
      </c>
      <c r="L781" t="s">
        <v>173</v>
      </c>
      <c r="M781">
        <v>60</v>
      </c>
      <c r="N781" t="s">
        <v>27</v>
      </c>
      <c r="O781">
        <v>7</v>
      </c>
      <c r="P781" t="s">
        <v>2690</v>
      </c>
      <c r="Q781" t="s">
        <v>50</v>
      </c>
      <c r="S781" t="s">
        <v>2691</v>
      </c>
    </row>
    <row r="782" spans="1:19" x14ac:dyDescent="0.3">
      <c r="A782" t="s">
        <v>2692</v>
      </c>
      <c r="B782" t="s">
        <v>137</v>
      </c>
      <c r="C782" t="s">
        <v>45</v>
      </c>
      <c r="E782" s="2">
        <v>20</v>
      </c>
      <c r="F782" s="6" t="s">
        <v>54</v>
      </c>
      <c r="J782" t="s">
        <v>1389</v>
      </c>
      <c r="K782" t="s">
        <v>2689</v>
      </c>
      <c r="L782" t="s">
        <v>173</v>
      </c>
      <c r="M782">
        <v>60</v>
      </c>
      <c r="N782" t="s">
        <v>39</v>
      </c>
      <c r="O782">
        <v>7</v>
      </c>
      <c r="P782" t="s">
        <v>28</v>
      </c>
      <c r="Q782" t="s">
        <v>50</v>
      </c>
      <c r="S782" t="s">
        <v>2693</v>
      </c>
    </row>
    <row r="784" spans="1:19" x14ac:dyDescent="0.3">
      <c r="E784" s="8" t="s">
        <v>2694</v>
      </c>
      <c r="F784" s="7">
        <f>COUNTIF(F1:F782,"M")</f>
        <v>233</v>
      </c>
    </row>
    <row r="785" spans="5:6" x14ac:dyDescent="0.3">
      <c r="E785" s="8" t="s">
        <v>2695</v>
      </c>
      <c r="F785" s="7">
        <f>COUNTIF(F1:F782,"F")</f>
        <v>69</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85"/>
  <sheetViews>
    <sheetView workbookViewId="0">
      <selection activeCell="D4" sqref="D4:E55"/>
    </sheetView>
  </sheetViews>
  <sheetFormatPr defaultRowHeight="12.4" x14ac:dyDescent="0.3"/>
  <cols>
    <col min="1" max="1" width="18.5859375" style="2" customWidth="1"/>
    <col min="4" max="4" width="24.46875" bestFit="1" customWidth="1"/>
    <col min="5" max="5" width="4.76171875" bestFit="1" customWidth="1"/>
  </cols>
  <sheetData>
    <row r="1" spans="1:14" x14ac:dyDescent="0.3">
      <c r="A1" s="4" t="s">
        <v>3</v>
      </c>
      <c r="D1" s="10" t="s">
        <v>2696</v>
      </c>
      <c r="E1" s="13"/>
    </row>
    <row r="2" spans="1:14" x14ac:dyDescent="0.3">
      <c r="A2" s="5"/>
      <c r="D2" s="10" t="s">
        <v>3</v>
      </c>
      <c r="E2" s="13" t="s">
        <v>2697</v>
      </c>
      <c r="K2" s="7" t="s">
        <v>2698</v>
      </c>
      <c r="N2" s="7" t="s">
        <v>2699</v>
      </c>
    </row>
    <row r="3" spans="1:14" x14ac:dyDescent="0.3">
      <c r="A3" s="2">
        <v>15</v>
      </c>
      <c r="D3" s="9">
        <v>-1</v>
      </c>
      <c r="E3" s="13">
        <v>40</v>
      </c>
      <c r="K3" s="16" t="s">
        <v>2700</v>
      </c>
      <c r="L3">
        <f>SUM(E3:E10)</f>
        <v>115</v>
      </c>
      <c r="N3">
        <v>0</v>
      </c>
    </row>
    <row r="4" spans="1:14" x14ac:dyDescent="0.3">
      <c r="A4" s="2">
        <v>30</v>
      </c>
      <c r="D4" s="11">
        <v>13</v>
      </c>
      <c r="E4" s="14">
        <v>1</v>
      </c>
      <c r="K4" s="7" t="s">
        <v>2701</v>
      </c>
      <c r="L4">
        <f>SUM(E12:E20)</f>
        <v>390</v>
      </c>
      <c r="N4">
        <v>20</v>
      </c>
    </row>
    <row r="5" spans="1:14" x14ac:dyDescent="0.3">
      <c r="A5" s="2">
        <v>20</v>
      </c>
      <c r="D5" s="11">
        <v>14</v>
      </c>
      <c r="E5" s="14">
        <v>2</v>
      </c>
      <c r="K5" s="7" t="s">
        <v>2702</v>
      </c>
      <c r="L5">
        <f>SUM(E21:E30)</f>
        <v>171</v>
      </c>
      <c r="N5">
        <v>30</v>
      </c>
    </row>
    <row r="6" spans="1:14" x14ac:dyDescent="0.3">
      <c r="A6" s="2">
        <v>28</v>
      </c>
      <c r="D6" s="11">
        <v>15</v>
      </c>
      <c r="E6" s="14">
        <v>5</v>
      </c>
      <c r="K6" s="7" t="s">
        <v>2703</v>
      </c>
      <c r="L6">
        <f>SUM(E31:E40)</f>
        <v>41</v>
      </c>
      <c r="N6">
        <v>40</v>
      </c>
    </row>
    <row r="7" spans="1:14" x14ac:dyDescent="0.3">
      <c r="A7" s="2">
        <v>47</v>
      </c>
      <c r="D7" s="11">
        <v>16</v>
      </c>
      <c r="E7" s="14">
        <v>4</v>
      </c>
      <c r="K7" s="7" t="s">
        <v>2704</v>
      </c>
      <c r="L7">
        <f>SUM(E41:E49)</f>
        <v>14</v>
      </c>
      <c r="N7">
        <v>50</v>
      </c>
    </row>
    <row r="8" spans="1:14" x14ac:dyDescent="0.3">
      <c r="A8" s="2">
        <v>29</v>
      </c>
      <c r="D8" s="11">
        <v>17</v>
      </c>
      <c r="E8" s="14">
        <v>18</v>
      </c>
      <c r="K8" s="7" t="s">
        <v>2705</v>
      </c>
      <c r="L8">
        <f>SUM(E50:E54)</f>
        <v>8</v>
      </c>
      <c r="N8">
        <v>60</v>
      </c>
    </row>
    <row r="9" spans="1:14" x14ac:dyDescent="0.3">
      <c r="A9" s="2">
        <v>27</v>
      </c>
      <c r="D9" s="11">
        <v>18</v>
      </c>
      <c r="E9" s="14">
        <v>18</v>
      </c>
      <c r="K9" s="7" t="s">
        <v>2706</v>
      </c>
      <c r="L9">
        <v>1</v>
      </c>
      <c r="N9">
        <v>70</v>
      </c>
    </row>
    <row r="10" spans="1:14" x14ac:dyDescent="0.3">
      <c r="A10" s="2">
        <v>29</v>
      </c>
      <c r="D10" s="11">
        <v>19</v>
      </c>
      <c r="E10" s="14">
        <v>27</v>
      </c>
      <c r="N10">
        <v>80</v>
      </c>
    </row>
    <row r="11" spans="1:14" x14ac:dyDescent="0.3">
      <c r="A11" s="2">
        <v>20</v>
      </c>
      <c r="D11" s="11">
        <v>20</v>
      </c>
      <c r="E11" s="14">
        <v>40</v>
      </c>
    </row>
    <row r="12" spans="1:14" x14ac:dyDescent="0.3">
      <c r="A12" s="2">
        <v>45</v>
      </c>
      <c r="D12" s="11">
        <v>21</v>
      </c>
      <c r="E12" s="14">
        <v>37</v>
      </c>
    </row>
    <row r="13" spans="1:14" x14ac:dyDescent="0.3">
      <c r="A13" s="2">
        <v>28</v>
      </c>
      <c r="D13" s="11">
        <v>22</v>
      </c>
      <c r="E13" s="14">
        <v>51</v>
      </c>
    </row>
    <row r="14" spans="1:14" x14ac:dyDescent="0.3">
      <c r="A14" s="2">
        <v>22</v>
      </c>
      <c r="D14" s="11">
        <v>23</v>
      </c>
      <c r="E14" s="14">
        <v>49</v>
      </c>
    </row>
    <row r="15" spans="1:14" x14ac:dyDescent="0.3">
      <c r="A15" s="2">
        <v>-1</v>
      </c>
      <c r="D15" s="11">
        <v>24</v>
      </c>
      <c r="E15" s="14">
        <v>50</v>
      </c>
    </row>
    <row r="16" spans="1:14" x14ac:dyDescent="0.3">
      <c r="A16" s="2">
        <v>32</v>
      </c>
      <c r="D16" s="11">
        <v>25</v>
      </c>
      <c r="E16" s="14">
        <v>50</v>
      </c>
    </row>
    <row r="17" spans="1:5" x14ac:dyDescent="0.3">
      <c r="A17" s="2">
        <v>24</v>
      </c>
      <c r="D17" s="11">
        <v>26</v>
      </c>
      <c r="E17" s="14">
        <v>33</v>
      </c>
    </row>
    <row r="18" spans="1:5" x14ac:dyDescent="0.3">
      <c r="A18" s="2">
        <v>32</v>
      </c>
      <c r="D18" s="11">
        <v>27</v>
      </c>
      <c r="E18" s="14">
        <v>43</v>
      </c>
    </row>
    <row r="19" spans="1:5" x14ac:dyDescent="0.3">
      <c r="A19" s="2">
        <v>30</v>
      </c>
      <c r="D19" s="11">
        <v>28</v>
      </c>
      <c r="E19" s="14">
        <v>41</v>
      </c>
    </row>
    <row r="20" spans="1:5" x14ac:dyDescent="0.3">
      <c r="A20" s="2">
        <v>26</v>
      </c>
      <c r="D20" s="11">
        <v>29</v>
      </c>
      <c r="E20" s="14">
        <v>36</v>
      </c>
    </row>
    <row r="21" spans="1:5" x14ac:dyDescent="0.3">
      <c r="A21" s="2">
        <v>24</v>
      </c>
      <c r="D21" s="11">
        <v>30</v>
      </c>
      <c r="E21" s="14">
        <v>34</v>
      </c>
    </row>
    <row r="22" spans="1:5" x14ac:dyDescent="0.3">
      <c r="A22" s="2">
        <v>31</v>
      </c>
      <c r="D22" s="11">
        <v>31</v>
      </c>
      <c r="E22" s="14">
        <v>23</v>
      </c>
    </row>
    <row r="23" spans="1:5" x14ac:dyDescent="0.3">
      <c r="A23" s="2">
        <v>20</v>
      </c>
      <c r="D23" s="11">
        <v>32</v>
      </c>
      <c r="E23" s="14">
        <v>27</v>
      </c>
    </row>
    <row r="24" spans="1:5" x14ac:dyDescent="0.3">
      <c r="A24" s="2">
        <v>22</v>
      </c>
      <c r="D24" s="11">
        <v>33</v>
      </c>
      <c r="E24" s="14">
        <v>27</v>
      </c>
    </row>
    <row r="25" spans="1:5" x14ac:dyDescent="0.3">
      <c r="A25" s="2">
        <v>-1</v>
      </c>
      <c r="D25" s="11">
        <v>34</v>
      </c>
      <c r="E25" s="14">
        <v>14</v>
      </c>
    </row>
    <row r="26" spans="1:5" x14ac:dyDescent="0.3">
      <c r="A26" s="2">
        <v>20</v>
      </c>
      <c r="D26" s="11">
        <v>35</v>
      </c>
      <c r="E26" s="14">
        <v>13</v>
      </c>
    </row>
    <row r="27" spans="1:5" x14ac:dyDescent="0.3">
      <c r="A27" s="2">
        <v>24</v>
      </c>
      <c r="D27" s="11">
        <v>36</v>
      </c>
      <c r="E27" s="14">
        <v>9</v>
      </c>
    </row>
    <row r="28" spans="1:5" x14ac:dyDescent="0.3">
      <c r="A28" s="2">
        <v>21</v>
      </c>
      <c r="D28" s="11">
        <v>37</v>
      </c>
      <c r="E28" s="14">
        <v>7</v>
      </c>
    </row>
    <row r="29" spans="1:5" x14ac:dyDescent="0.3">
      <c r="A29" s="2">
        <v>25</v>
      </c>
      <c r="D29" s="11">
        <v>38</v>
      </c>
      <c r="E29" s="14">
        <v>8</v>
      </c>
    </row>
    <row r="30" spans="1:5" x14ac:dyDescent="0.3">
      <c r="A30" s="2">
        <v>23</v>
      </c>
      <c r="D30" s="11">
        <v>39</v>
      </c>
      <c r="E30" s="14">
        <v>9</v>
      </c>
    </row>
    <row r="31" spans="1:5" x14ac:dyDescent="0.3">
      <c r="A31" s="2">
        <v>32</v>
      </c>
      <c r="D31" s="11">
        <v>40</v>
      </c>
      <c r="E31" s="14">
        <v>5</v>
      </c>
    </row>
    <row r="32" spans="1:5" x14ac:dyDescent="0.3">
      <c r="A32" s="2">
        <v>25</v>
      </c>
      <c r="D32" s="11">
        <v>41</v>
      </c>
      <c r="E32" s="14">
        <v>4</v>
      </c>
    </row>
    <row r="33" spans="1:5" x14ac:dyDescent="0.3">
      <c r="A33" s="2">
        <v>51</v>
      </c>
      <c r="D33" s="11">
        <v>42</v>
      </c>
      <c r="E33" s="14">
        <v>3</v>
      </c>
    </row>
    <row r="34" spans="1:5" x14ac:dyDescent="0.3">
      <c r="A34" s="2">
        <v>19</v>
      </c>
      <c r="D34" s="11">
        <v>43</v>
      </c>
      <c r="E34" s="14">
        <v>5</v>
      </c>
    </row>
    <row r="35" spans="1:5" x14ac:dyDescent="0.3">
      <c r="A35" s="2">
        <v>27</v>
      </c>
      <c r="D35" s="11">
        <v>44</v>
      </c>
      <c r="E35" s="14">
        <v>4</v>
      </c>
    </row>
    <row r="36" spans="1:5" x14ac:dyDescent="0.3">
      <c r="A36" s="2">
        <v>20</v>
      </c>
      <c r="D36" s="11">
        <v>45</v>
      </c>
      <c r="E36" s="14">
        <v>4</v>
      </c>
    </row>
    <row r="37" spans="1:5" x14ac:dyDescent="0.3">
      <c r="A37" s="2">
        <v>20</v>
      </c>
      <c r="D37" s="11">
        <v>46</v>
      </c>
      <c r="E37" s="14">
        <v>2</v>
      </c>
    </row>
    <row r="38" spans="1:5" x14ac:dyDescent="0.3">
      <c r="A38" s="2">
        <v>-1</v>
      </c>
      <c r="D38" s="11">
        <v>47</v>
      </c>
      <c r="E38" s="14">
        <v>9</v>
      </c>
    </row>
    <row r="39" spans="1:5" x14ac:dyDescent="0.3">
      <c r="A39" s="2">
        <v>30</v>
      </c>
      <c r="D39" s="11">
        <v>48</v>
      </c>
      <c r="E39" s="14">
        <v>4</v>
      </c>
    </row>
    <row r="40" spans="1:5" x14ac:dyDescent="0.3">
      <c r="A40" s="2">
        <v>43</v>
      </c>
      <c r="D40" s="11">
        <v>49</v>
      </c>
      <c r="E40" s="14">
        <v>1</v>
      </c>
    </row>
    <row r="41" spans="1:5" x14ac:dyDescent="0.3">
      <c r="A41" s="2">
        <v>29</v>
      </c>
      <c r="D41" s="11">
        <v>50</v>
      </c>
      <c r="E41" s="14">
        <v>1</v>
      </c>
    </row>
    <row r="42" spans="1:5" x14ac:dyDescent="0.3">
      <c r="A42" s="2">
        <v>19</v>
      </c>
      <c r="D42" s="11">
        <v>51</v>
      </c>
      <c r="E42" s="14">
        <v>2</v>
      </c>
    </row>
    <row r="43" spans="1:5" x14ac:dyDescent="0.3">
      <c r="A43" s="2">
        <v>-1</v>
      </c>
      <c r="D43" s="11">
        <v>53</v>
      </c>
      <c r="E43" s="14">
        <v>1</v>
      </c>
    </row>
    <row r="44" spans="1:5" x14ac:dyDescent="0.3">
      <c r="A44" s="2">
        <v>23</v>
      </c>
      <c r="D44" s="11">
        <v>54</v>
      </c>
      <c r="E44" s="14">
        <v>1</v>
      </c>
    </row>
    <row r="45" spans="1:5" x14ac:dyDescent="0.3">
      <c r="A45" s="2">
        <v>-1</v>
      </c>
      <c r="D45" s="11">
        <v>55</v>
      </c>
      <c r="E45" s="14">
        <v>1</v>
      </c>
    </row>
    <row r="46" spans="1:5" x14ac:dyDescent="0.3">
      <c r="A46" s="2">
        <v>30</v>
      </c>
      <c r="D46" s="11">
        <v>56</v>
      </c>
      <c r="E46" s="14">
        <v>1</v>
      </c>
    </row>
    <row r="47" spans="1:5" x14ac:dyDescent="0.3">
      <c r="A47" s="2">
        <v>23</v>
      </c>
      <c r="D47" s="11">
        <v>57</v>
      </c>
      <c r="E47" s="14">
        <v>5</v>
      </c>
    </row>
    <row r="48" spans="1:5" x14ac:dyDescent="0.3">
      <c r="A48" s="2">
        <v>27</v>
      </c>
      <c r="D48" s="11">
        <v>58</v>
      </c>
      <c r="E48" s="14">
        <v>1</v>
      </c>
    </row>
    <row r="49" spans="1:5" x14ac:dyDescent="0.3">
      <c r="A49" s="2">
        <v>41</v>
      </c>
      <c r="D49" s="11">
        <v>59</v>
      </c>
      <c r="E49" s="14">
        <v>1</v>
      </c>
    </row>
    <row r="50" spans="1:5" x14ac:dyDescent="0.3">
      <c r="A50" s="2">
        <v>37</v>
      </c>
      <c r="D50" s="11">
        <v>60</v>
      </c>
      <c r="E50" s="14">
        <v>1</v>
      </c>
    </row>
    <row r="51" spans="1:5" x14ac:dyDescent="0.3">
      <c r="A51" s="2">
        <v>-1</v>
      </c>
      <c r="D51" s="11">
        <v>61</v>
      </c>
      <c r="E51" s="14">
        <v>3</v>
      </c>
    </row>
    <row r="52" spans="1:5" x14ac:dyDescent="0.3">
      <c r="A52" s="2">
        <v>21</v>
      </c>
      <c r="D52" s="11">
        <v>62</v>
      </c>
      <c r="E52" s="14">
        <v>2</v>
      </c>
    </row>
    <row r="53" spans="1:5" x14ac:dyDescent="0.3">
      <c r="A53" s="2">
        <v>70</v>
      </c>
      <c r="D53" s="11">
        <v>64</v>
      </c>
      <c r="E53" s="14">
        <v>1</v>
      </c>
    </row>
    <row r="54" spans="1:5" x14ac:dyDescent="0.3">
      <c r="A54" s="2">
        <v>25</v>
      </c>
      <c r="D54" s="11">
        <v>67</v>
      </c>
      <c r="E54" s="14">
        <v>1</v>
      </c>
    </row>
    <row r="55" spans="1:5" x14ac:dyDescent="0.3">
      <c r="A55" s="2">
        <v>17</v>
      </c>
      <c r="D55" s="11">
        <v>70</v>
      </c>
      <c r="E55" s="14">
        <v>1</v>
      </c>
    </row>
    <row r="56" spans="1:5" x14ac:dyDescent="0.3">
      <c r="A56" s="2">
        <v>21</v>
      </c>
      <c r="D56" s="12" t="s">
        <v>2707</v>
      </c>
      <c r="E56" s="15">
        <v>780</v>
      </c>
    </row>
    <row r="57" spans="1:5" x14ac:dyDescent="0.3">
      <c r="A57" s="2">
        <v>32</v>
      </c>
    </row>
    <row r="58" spans="1:5" x14ac:dyDescent="0.3">
      <c r="A58" s="2">
        <v>18</v>
      </c>
    </row>
    <row r="59" spans="1:5" x14ac:dyDescent="0.3">
      <c r="A59" s="2">
        <v>27</v>
      </c>
    </row>
    <row r="60" spans="1:5" x14ac:dyDescent="0.3">
      <c r="A60" s="2">
        <v>-1</v>
      </c>
    </row>
    <row r="61" spans="1:5" x14ac:dyDescent="0.3">
      <c r="A61" s="2">
        <v>33</v>
      </c>
    </row>
    <row r="62" spans="1:5" x14ac:dyDescent="0.3">
      <c r="A62" s="2">
        <v>45</v>
      </c>
    </row>
    <row r="63" spans="1:5" x14ac:dyDescent="0.3">
      <c r="A63" s="2">
        <v>39</v>
      </c>
    </row>
    <row r="64" spans="1:5" x14ac:dyDescent="0.3">
      <c r="A64" s="2">
        <v>23</v>
      </c>
    </row>
    <row r="65" spans="1:1" x14ac:dyDescent="0.3">
      <c r="A65" s="2">
        <v>23</v>
      </c>
    </row>
    <row r="66" spans="1:1" x14ac:dyDescent="0.3">
      <c r="A66" s="2">
        <v>25</v>
      </c>
    </row>
    <row r="67" spans="1:1" x14ac:dyDescent="0.3">
      <c r="A67" s="2">
        <v>21</v>
      </c>
    </row>
    <row r="68" spans="1:1" x14ac:dyDescent="0.3">
      <c r="A68" s="2">
        <v>24</v>
      </c>
    </row>
    <row r="69" spans="1:1" x14ac:dyDescent="0.3">
      <c r="A69" s="2">
        <v>28</v>
      </c>
    </row>
    <row r="70" spans="1:1" x14ac:dyDescent="0.3">
      <c r="A70" s="2">
        <v>28</v>
      </c>
    </row>
    <row r="71" spans="1:1" x14ac:dyDescent="0.3">
      <c r="A71" s="2">
        <v>30</v>
      </c>
    </row>
    <row r="72" spans="1:1" x14ac:dyDescent="0.3">
      <c r="A72" s="2">
        <v>20</v>
      </c>
    </row>
    <row r="73" spans="1:1" x14ac:dyDescent="0.3">
      <c r="A73" s="2">
        <v>29</v>
      </c>
    </row>
    <row r="74" spans="1:1" x14ac:dyDescent="0.3">
      <c r="A74" s="2">
        <v>21</v>
      </c>
    </row>
    <row r="75" spans="1:1" x14ac:dyDescent="0.3">
      <c r="A75" s="2">
        <v>31</v>
      </c>
    </row>
    <row r="76" spans="1:1" x14ac:dyDescent="0.3">
      <c r="A76" s="2">
        <v>22</v>
      </c>
    </row>
    <row r="77" spans="1:1" x14ac:dyDescent="0.3">
      <c r="A77" s="2">
        <v>26</v>
      </c>
    </row>
    <row r="78" spans="1:1" x14ac:dyDescent="0.3">
      <c r="A78" s="2">
        <v>30</v>
      </c>
    </row>
    <row r="79" spans="1:1" x14ac:dyDescent="0.3">
      <c r="A79" s="2">
        <v>27</v>
      </c>
    </row>
    <row r="80" spans="1:1" x14ac:dyDescent="0.3">
      <c r="A80" s="2">
        <v>28</v>
      </c>
    </row>
    <row r="81" spans="1:1" x14ac:dyDescent="0.3">
      <c r="A81" s="2">
        <v>23</v>
      </c>
    </row>
    <row r="82" spans="1:1" x14ac:dyDescent="0.3">
      <c r="A82" s="2">
        <v>24</v>
      </c>
    </row>
    <row r="83" spans="1:1" x14ac:dyDescent="0.3">
      <c r="A83" s="2">
        <v>30</v>
      </c>
    </row>
    <row r="84" spans="1:1" x14ac:dyDescent="0.3">
      <c r="A84" s="2">
        <v>23</v>
      </c>
    </row>
    <row r="85" spans="1:1" x14ac:dyDescent="0.3">
      <c r="A85" s="2">
        <v>17</v>
      </c>
    </row>
    <row r="86" spans="1:1" x14ac:dyDescent="0.3">
      <c r="A86" s="2">
        <v>20</v>
      </c>
    </row>
    <row r="87" spans="1:1" x14ac:dyDescent="0.3">
      <c r="A87" s="2">
        <v>34</v>
      </c>
    </row>
    <row r="88" spans="1:1" x14ac:dyDescent="0.3">
      <c r="A88" s="2">
        <v>16</v>
      </c>
    </row>
    <row r="89" spans="1:1" x14ac:dyDescent="0.3">
      <c r="A89" s="2">
        <v>27</v>
      </c>
    </row>
    <row r="90" spans="1:1" x14ac:dyDescent="0.3">
      <c r="A90" s="2">
        <v>39</v>
      </c>
    </row>
    <row r="91" spans="1:1" x14ac:dyDescent="0.3">
      <c r="A91" s="2">
        <v>22</v>
      </c>
    </row>
    <row r="92" spans="1:1" x14ac:dyDescent="0.3">
      <c r="A92" s="2">
        <v>36</v>
      </c>
    </row>
    <row r="93" spans="1:1" x14ac:dyDescent="0.3">
      <c r="A93" s="2">
        <v>25</v>
      </c>
    </row>
    <row r="94" spans="1:1" x14ac:dyDescent="0.3">
      <c r="A94" s="2">
        <v>22</v>
      </c>
    </row>
    <row r="95" spans="1:1" x14ac:dyDescent="0.3">
      <c r="A95" s="2">
        <v>26</v>
      </c>
    </row>
    <row r="96" spans="1:1" x14ac:dyDescent="0.3">
      <c r="A96" s="2">
        <v>29</v>
      </c>
    </row>
    <row r="97" spans="1:1" x14ac:dyDescent="0.3">
      <c r="A97" s="2">
        <v>29</v>
      </c>
    </row>
    <row r="98" spans="1:1" x14ac:dyDescent="0.3">
      <c r="A98" s="2">
        <v>31</v>
      </c>
    </row>
    <row r="99" spans="1:1" x14ac:dyDescent="0.3">
      <c r="A99" s="2">
        <v>29</v>
      </c>
    </row>
    <row r="100" spans="1:1" x14ac:dyDescent="0.3">
      <c r="A100" s="2">
        <v>20</v>
      </c>
    </row>
    <row r="101" spans="1:1" x14ac:dyDescent="0.3">
      <c r="A101" s="2">
        <v>21</v>
      </c>
    </row>
    <row r="102" spans="1:1" x14ac:dyDescent="0.3">
      <c r="A102" s="2">
        <v>29</v>
      </c>
    </row>
    <row r="103" spans="1:1" x14ac:dyDescent="0.3">
      <c r="A103" s="2">
        <v>39</v>
      </c>
    </row>
    <row r="104" spans="1:1" x14ac:dyDescent="0.3">
      <c r="A104" s="2">
        <v>25</v>
      </c>
    </row>
    <row r="105" spans="1:1" x14ac:dyDescent="0.3">
      <c r="A105" s="2">
        <v>23</v>
      </c>
    </row>
    <row r="106" spans="1:1" x14ac:dyDescent="0.3">
      <c r="A106" s="2">
        <v>30</v>
      </c>
    </row>
    <row r="107" spans="1:1" x14ac:dyDescent="0.3">
      <c r="A107" s="2">
        <v>16</v>
      </c>
    </row>
    <row r="108" spans="1:1" x14ac:dyDescent="0.3">
      <c r="A108" s="2">
        <v>26</v>
      </c>
    </row>
    <row r="109" spans="1:1" x14ac:dyDescent="0.3">
      <c r="A109" s="2">
        <v>31</v>
      </c>
    </row>
    <row r="110" spans="1:1" x14ac:dyDescent="0.3">
      <c r="A110" s="2">
        <v>30</v>
      </c>
    </row>
    <row r="111" spans="1:1" x14ac:dyDescent="0.3">
      <c r="A111" s="2">
        <v>33</v>
      </c>
    </row>
    <row r="112" spans="1:1" x14ac:dyDescent="0.3">
      <c r="A112" s="2">
        <v>61</v>
      </c>
    </row>
    <row r="113" spans="1:1" x14ac:dyDescent="0.3">
      <c r="A113" s="2">
        <v>20</v>
      </c>
    </row>
    <row r="114" spans="1:1" x14ac:dyDescent="0.3">
      <c r="A114" s="2">
        <v>20</v>
      </c>
    </row>
    <row r="115" spans="1:1" x14ac:dyDescent="0.3">
      <c r="A115" s="2">
        <v>23</v>
      </c>
    </row>
    <row r="116" spans="1:1" x14ac:dyDescent="0.3">
      <c r="A116" s="2">
        <v>23</v>
      </c>
    </row>
    <row r="117" spans="1:1" x14ac:dyDescent="0.3">
      <c r="A117" s="2">
        <v>28</v>
      </c>
    </row>
    <row r="118" spans="1:1" x14ac:dyDescent="0.3">
      <c r="A118" s="2">
        <v>21</v>
      </c>
    </row>
    <row r="119" spans="1:1" x14ac:dyDescent="0.3">
      <c r="A119" s="2">
        <v>18</v>
      </c>
    </row>
    <row r="120" spans="1:1" x14ac:dyDescent="0.3">
      <c r="A120" s="2">
        <v>36</v>
      </c>
    </row>
    <row r="121" spans="1:1" x14ac:dyDescent="0.3">
      <c r="A121" s="2">
        <v>44</v>
      </c>
    </row>
    <row r="122" spans="1:1" x14ac:dyDescent="0.3">
      <c r="A122" s="2">
        <v>31</v>
      </c>
    </row>
    <row r="123" spans="1:1" x14ac:dyDescent="0.3">
      <c r="A123" s="2">
        <v>28</v>
      </c>
    </row>
    <row r="124" spans="1:1" x14ac:dyDescent="0.3">
      <c r="A124" s="2">
        <v>28</v>
      </c>
    </row>
    <row r="125" spans="1:1" x14ac:dyDescent="0.3">
      <c r="A125" s="2">
        <v>24</v>
      </c>
    </row>
    <row r="126" spans="1:1" x14ac:dyDescent="0.3">
      <c r="A126" s="2">
        <v>25</v>
      </c>
    </row>
    <row r="127" spans="1:1" x14ac:dyDescent="0.3">
      <c r="A127" s="2">
        <v>44</v>
      </c>
    </row>
    <row r="128" spans="1:1" x14ac:dyDescent="0.3">
      <c r="A128" s="2">
        <v>23</v>
      </c>
    </row>
    <row r="129" spans="1:1" x14ac:dyDescent="0.3">
      <c r="A129" s="2">
        <v>20</v>
      </c>
    </row>
    <row r="130" spans="1:1" x14ac:dyDescent="0.3">
      <c r="A130" s="2">
        <v>28</v>
      </c>
    </row>
    <row r="131" spans="1:1" x14ac:dyDescent="0.3">
      <c r="A131" s="2">
        <v>20</v>
      </c>
    </row>
    <row r="132" spans="1:1" x14ac:dyDescent="0.3">
      <c r="A132" s="2">
        <v>33</v>
      </c>
    </row>
    <row r="133" spans="1:1" x14ac:dyDescent="0.3">
      <c r="A133" s="2">
        <v>26</v>
      </c>
    </row>
    <row r="134" spans="1:1" x14ac:dyDescent="0.3">
      <c r="A134" s="2">
        <v>23</v>
      </c>
    </row>
    <row r="135" spans="1:1" x14ac:dyDescent="0.3">
      <c r="A135" s="2">
        <v>23</v>
      </c>
    </row>
    <row r="136" spans="1:1" x14ac:dyDescent="0.3">
      <c r="A136" s="2">
        <v>53</v>
      </c>
    </row>
    <row r="137" spans="1:1" x14ac:dyDescent="0.3">
      <c r="A137" s="2">
        <v>27</v>
      </c>
    </row>
    <row r="138" spans="1:1" x14ac:dyDescent="0.3">
      <c r="A138" s="2">
        <v>23</v>
      </c>
    </row>
    <row r="139" spans="1:1" x14ac:dyDescent="0.3">
      <c r="A139" s="2">
        <v>26</v>
      </c>
    </row>
    <row r="140" spans="1:1" x14ac:dyDescent="0.3">
      <c r="A140" s="2">
        <v>25</v>
      </c>
    </row>
    <row r="141" spans="1:1" x14ac:dyDescent="0.3">
      <c r="A141" s="2">
        <v>20</v>
      </c>
    </row>
    <row r="142" spans="1:1" x14ac:dyDescent="0.3">
      <c r="A142" s="2">
        <v>26</v>
      </c>
    </row>
    <row r="143" spans="1:1" x14ac:dyDescent="0.3">
      <c r="A143" s="2">
        <v>23</v>
      </c>
    </row>
    <row r="144" spans="1:1" x14ac:dyDescent="0.3">
      <c r="A144" s="2">
        <v>22</v>
      </c>
    </row>
    <row r="145" spans="1:1" x14ac:dyDescent="0.3">
      <c r="A145" s="2">
        <v>22</v>
      </c>
    </row>
    <row r="146" spans="1:1" x14ac:dyDescent="0.3">
      <c r="A146" s="2">
        <v>20</v>
      </c>
    </row>
    <row r="147" spans="1:1" x14ac:dyDescent="0.3">
      <c r="A147" s="2">
        <v>32</v>
      </c>
    </row>
    <row r="148" spans="1:1" x14ac:dyDescent="0.3">
      <c r="A148" s="2">
        <v>28</v>
      </c>
    </row>
    <row r="149" spans="1:1" x14ac:dyDescent="0.3">
      <c r="A149" s="2">
        <v>24</v>
      </c>
    </row>
    <row r="150" spans="1:1" x14ac:dyDescent="0.3">
      <c r="A150" s="2">
        <v>26</v>
      </c>
    </row>
    <row r="151" spans="1:1" x14ac:dyDescent="0.3">
      <c r="A151" s="2">
        <v>26</v>
      </c>
    </row>
    <row r="152" spans="1:1" x14ac:dyDescent="0.3">
      <c r="A152" s="2">
        <v>20</v>
      </c>
    </row>
    <row r="153" spans="1:1" x14ac:dyDescent="0.3">
      <c r="A153" s="2">
        <v>27</v>
      </c>
    </row>
    <row r="154" spans="1:1" x14ac:dyDescent="0.3">
      <c r="A154" s="2">
        <v>37</v>
      </c>
    </row>
    <row r="155" spans="1:1" x14ac:dyDescent="0.3">
      <c r="A155" s="2">
        <v>40</v>
      </c>
    </row>
    <row r="156" spans="1:1" x14ac:dyDescent="0.3">
      <c r="A156" s="2">
        <v>18</v>
      </c>
    </row>
    <row r="157" spans="1:1" x14ac:dyDescent="0.3">
      <c r="A157" s="2">
        <v>24</v>
      </c>
    </row>
    <row r="158" spans="1:1" x14ac:dyDescent="0.3">
      <c r="A158" s="2">
        <v>27</v>
      </c>
    </row>
    <row r="159" spans="1:1" x14ac:dyDescent="0.3">
      <c r="A159" s="2">
        <v>32</v>
      </c>
    </row>
    <row r="160" spans="1:1" x14ac:dyDescent="0.3">
      <c r="A160" s="2">
        <v>18</v>
      </c>
    </row>
    <row r="161" spans="1:1" x14ac:dyDescent="0.3">
      <c r="A161" s="2">
        <v>48</v>
      </c>
    </row>
    <row r="162" spans="1:1" x14ac:dyDescent="0.3">
      <c r="A162" s="2">
        <v>31</v>
      </c>
    </row>
    <row r="163" spans="1:1" x14ac:dyDescent="0.3">
      <c r="A163" s="2">
        <v>31</v>
      </c>
    </row>
    <row r="164" spans="1:1" x14ac:dyDescent="0.3">
      <c r="A164" s="2">
        <v>23</v>
      </c>
    </row>
    <row r="165" spans="1:1" x14ac:dyDescent="0.3">
      <c r="A165" s="2">
        <v>32</v>
      </c>
    </row>
    <row r="166" spans="1:1" x14ac:dyDescent="0.3">
      <c r="A166" s="2">
        <v>38</v>
      </c>
    </row>
    <row r="167" spans="1:1" x14ac:dyDescent="0.3">
      <c r="A167" s="2">
        <v>39</v>
      </c>
    </row>
    <row r="168" spans="1:1" x14ac:dyDescent="0.3">
      <c r="A168" s="2">
        <v>33</v>
      </c>
    </row>
    <row r="169" spans="1:1" x14ac:dyDescent="0.3">
      <c r="A169" s="2">
        <v>31</v>
      </c>
    </row>
    <row r="170" spans="1:1" x14ac:dyDescent="0.3">
      <c r="A170" s="2">
        <v>21</v>
      </c>
    </row>
    <row r="171" spans="1:1" x14ac:dyDescent="0.3">
      <c r="A171" s="2">
        <v>42</v>
      </c>
    </row>
    <row r="172" spans="1:1" x14ac:dyDescent="0.3">
      <c r="A172" s="2">
        <v>24</v>
      </c>
    </row>
    <row r="173" spans="1:1" x14ac:dyDescent="0.3">
      <c r="A173" s="2">
        <v>20</v>
      </c>
    </row>
    <row r="174" spans="1:1" x14ac:dyDescent="0.3">
      <c r="A174" s="2">
        <v>-1</v>
      </c>
    </row>
    <row r="175" spans="1:1" x14ac:dyDescent="0.3">
      <c r="A175" s="2">
        <v>21</v>
      </c>
    </row>
    <row r="176" spans="1:1" x14ac:dyDescent="0.3">
      <c r="A176" s="2">
        <v>20</v>
      </c>
    </row>
    <row r="177" spans="1:1" x14ac:dyDescent="0.3">
      <c r="A177" s="2">
        <v>28</v>
      </c>
    </row>
    <row r="178" spans="1:1" x14ac:dyDescent="0.3">
      <c r="A178" s="2">
        <v>26</v>
      </c>
    </row>
    <row r="179" spans="1:1" x14ac:dyDescent="0.3">
      <c r="A179" s="2">
        <v>24</v>
      </c>
    </row>
    <row r="180" spans="1:1" x14ac:dyDescent="0.3">
      <c r="A180" s="2">
        <v>29</v>
      </c>
    </row>
    <row r="181" spans="1:1" x14ac:dyDescent="0.3">
      <c r="A181" s="2">
        <v>33</v>
      </c>
    </row>
    <row r="182" spans="1:1" x14ac:dyDescent="0.3">
      <c r="A182" s="2">
        <v>22</v>
      </c>
    </row>
    <row r="183" spans="1:1" x14ac:dyDescent="0.3">
      <c r="A183" s="2">
        <v>27</v>
      </c>
    </row>
    <row r="184" spans="1:1" x14ac:dyDescent="0.3">
      <c r="A184" s="2">
        <v>25</v>
      </c>
    </row>
    <row r="185" spans="1:1" x14ac:dyDescent="0.3">
      <c r="A185" s="2">
        <v>28</v>
      </c>
    </row>
    <row r="186" spans="1:1" x14ac:dyDescent="0.3">
      <c r="A186" s="2">
        <v>17</v>
      </c>
    </row>
    <row r="187" spans="1:1" x14ac:dyDescent="0.3">
      <c r="A187" s="2">
        <v>57</v>
      </c>
    </row>
    <row r="188" spans="1:1" x14ac:dyDescent="0.3">
      <c r="A188" s="2">
        <v>23</v>
      </c>
    </row>
    <row r="189" spans="1:1" x14ac:dyDescent="0.3">
      <c r="A189" s="2">
        <v>19</v>
      </c>
    </row>
    <row r="190" spans="1:1" x14ac:dyDescent="0.3">
      <c r="A190" s="2">
        <v>17</v>
      </c>
    </row>
    <row r="191" spans="1:1" x14ac:dyDescent="0.3">
      <c r="A191" s="2">
        <v>22</v>
      </c>
    </row>
    <row r="192" spans="1:1" x14ac:dyDescent="0.3">
      <c r="A192" s="2">
        <v>21</v>
      </c>
    </row>
    <row r="193" spans="1:1" x14ac:dyDescent="0.3">
      <c r="A193" s="2">
        <v>25</v>
      </c>
    </row>
    <row r="194" spans="1:1" x14ac:dyDescent="0.3">
      <c r="A194" s="2">
        <v>28</v>
      </c>
    </row>
    <row r="195" spans="1:1" x14ac:dyDescent="0.3">
      <c r="A195" s="2">
        <v>19</v>
      </c>
    </row>
    <row r="196" spans="1:1" x14ac:dyDescent="0.3">
      <c r="A196" s="2">
        <v>26</v>
      </c>
    </row>
    <row r="197" spans="1:1" x14ac:dyDescent="0.3">
      <c r="A197" s="2">
        <v>22</v>
      </c>
    </row>
    <row r="198" spans="1:1" x14ac:dyDescent="0.3">
      <c r="A198" s="2">
        <v>38</v>
      </c>
    </row>
    <row r="199" spans="1:1" x14ac:dyDescent="0.3">
      <c r="A199" s="2">
        <v>41</v>
      </c>
    </row>
    <row r="200" spans="1:1" x14ac:dyDescent="0.3">
      <c r="A200" s="2">
        <v>22</v>
      </c>
    </row>
    <row r="201" spans="1:1" x14ac:dyDescent="0.3">
      <c r="A201" s="2">
        <v>24</v>
      </c>
    </row>
    <row r="202" spans="1:1" x14ac:dyDescent="0.3">
      <c r="A202" s="2">
        <v>32</v>
      </c>
    </row>
    <row r="203" spans="1:1" x14ac:dyDescent="0.3">
      <c r="A203" s="2">
        <v>17</v>
      </c>
    </row>
    <row r="204" spans="1:1" x14ac:dyDescent="0.3">
      <c r="A204" s="2">
        <v>23</v>
      </c>
    </row>
    <row r="205" spans="1:1" x14ac:dyDescent="0.3">
      <c r="A205" s="2">
        <v>29</v>
      </c>
    </row>
    <row r="206" spans="1:1" x14ac:dyDescent="0.3">
      <c r="A206" s="2">
        <v>30</v>
      </c>
    </row>
    <row r="207" spans="1:1" x14ac:dyDescent="0.3">
      <c r="A207" s="2">
        <v>25</v>
      </c>
    </row>
    <row r="208" spans="1:1" x14ac:dyDescent="0.3">
      <c r="A208" s="2">
        <v>27</v>
      </c>
    </row>
    <row r="209" spans="1:1" x14ac:dyDescent="0.3">
      <c r="A209" s="2">
        <v>29</v>
      </c>
    </row>
    <row r="210" spans="1:1" x14ac:dyDescent="0.3">
      <c r="A210" s="2">
        <v>24</v>
      </c>
    </row>
    <row r="211" spans="1:1" x14ac:dyDescent="0.3">
      <c r="A211" s="2">
        <v>25</v>
      </c>
    </row>
    <row r="212" spans="1:1" x14ac:dyDescent="0.3">
      <c r="A212" s="2">
        <v>25</v>
      </c>
    </row>
    <row r="213" spans="1:1" x14ac:dyDescent="0.3">
      <c r="A213" s="2">
        <v>48</v>
      </c>
    </row>
    <row r="214" spans="1:1" x14ac:dyDescent="0.3">
      <c r="A214" s="2">
        <v>29</v>
      </c>
    </row>
    <row r="215" spans="1:1" x14ac:dyDescent="0.3">
      <c r="A215" s="2">
        <v>34</v>
      </c>
    </row>
    <row r="216" spans="1:1" x14ac:dyDescent="0.3">
      <c r="A216" s="2">
        <v>27</v>
      </c>
    </row>
    <row r="217" spans="1:1" x14ac:dyDescent="0.3">
      <c r="A217" s="2">
        <v>31</v>
      </c>
    </row>
    <row r="218" spans="1:1" x14ac:dyDescent="0.3">
      <c r="A218" s="2">
        <v>20</v>
      </c>
    </row>
    <row r="219" spans="1:1" x14ac:dyDescent="0.3">
      <c r="A219" s="2">
        <v>19</v>
      </c>
    </row>
    <row r="220" spans="1:1" x14ac:dyDescent="0.3">
      <c r="A220" s="2">
        <v>20</v>
      </c>
    </row>
    <row r="221" spans="1:1" x14ac:dyDescent="0.3">
      <c r="A221" s="2">
        <v>26</v>
      </c>
    </row>
    <row r="222" spans="1:1" x14ac:dyDescent="0.3">
      <c r="A222" s="2">
        <v>17</v>
      </c>
    </row>
    <row r="223" spans="1:1" x14ac:dyDescent="0.3">
      <c r="A223" s="2">
        <v>28</v>
      </c>
    </row>
    <row r="224" spans="1:1" x14ac:dyDescent="0.3">
      <c r="A224" s="2">
        <v>37</v>
      </c>
    </row>
    <row r="225" spans="1:1" x14ac:dyDescent="0.3">
      <c r="A225" s="2">
        <v>25</v>
      </c>
    </row>
    <row r="226" spans="1:1" x14ac:dyDescent="0.3">
      <c r="A226" s="2">
        <v>18</v>
      </c>
    </row>
    <row r="227" spans="1:1" x14ac:dyDescent="0.3">
      <c r="A227" s="2">
        <v>17</v>
      </c>
    </row>
    <row r="228" spans="1:1" x14ac:dyDescent="0.3">
      <c r="A228" s="2">
        <v>62</v>
      </c>
    </row>
    <row r="229" spans="1:1" x14ac:dyDescent="0.3">
      <c r="A229" s="2">
        <v>24</v>
      </c>
    </row>
    <row r="230" spans="1:1" x14ac:dyDescent="0.3">
      <c r="A230" s="2">
        <v>27</v>
      </c>
    </row>
    <row r="231" spans="1:1" x14ac:dyDescent="0.3">
      <c r="A231" s="2">
        <v>28</v>
      </c>
    </row>
    <row r="232" spans="1:1" x14ac:dyDescent="0.3">
      <c r="A232" s="2">
        <v>57</v>
      </c>
    </row>
    <row r="233" spans="1:1" x14ac:dyDescent="0.3">
      <c r="A233" s="2">
        <v>25</v>
      </c>
    </row>
    <row r="234" spans="1:1" x14ac:dyDescent="0.3">
      <c r="A234" s="2">
        <v>29</v>
      </c>
    </row>
    <row r="235" spans="1:1" x14ac:dyDescent="0.3">
      <c r="A235" s="2">
        <v>21</v>
      </c>
    </row>
    <row r="236" spans="1:1" x14ac:dyDescent="0.3">
      <c r="A236" s="2">
        <v>26</v>
      </c>
    </row>
    <row r="237" spans="1:1" x14ac:dyDescent="0.3">
      <c r="A237" s="2">
        <v>26</v>
      </c>
    </row>
    <row r="238" spans="1:1" x14ac:dyDescent="0.3">
      <c r="A238" s="2">
        <v>30</v>
      </c>
    </row>
    <row r="239" spans="1:1" x14ac:dyDescent="0.3">
      <c r="A239" s="2">
        <v>15</v>
      </c>
    </row>
    <row r="240" spans="1:1" x14ac:dyDescent="0.3">
      <c r="A240" s="2">
        <v>27</v>
      </c>
    </row>
    <row r="241" spans="1:1" x14ac:dyDescent="0.3">
      <c r="A241" s="2">
        <v>19</v>
      </c>
    </row>
    <row r="242" spans="1:1" x14ac:dyDescent="0.3">
      <c r="A242" s="2">
        <v>28</v>
      </c>
    </row>
    <row r="243" spans="1:1" x14ac:dyDescent="0.3">
      <c r="A243" s="2">
        <v>-1</v>
      </c>
    </row>
    <row r="244" spans="1:1" x14ac:dyDescent="0.3">
      <c r="A244" s="2">
        <v>22</v>
      </c>
    </row>
    <row r="245" spans="1:1" x14ac:dyDescent="0.3">
      <c r="A245" s="2">
        <v>45</v>
      </c>
    </row>
    <row r="246" spans="1:1" x14ac:dyDescent="0.3">
      <c r="A246" s="2">
        <v>27</v>
      </c>
    </row>
    <row r="247" spans="1:1" x14ac:dyDescent="0.3">
      <c r="A247" s="2">
        <v>24</v>
      </c>
    </row>
    <row r="248" spans="1:1" x14ac:dyDescent="0.3">
      <c r="A248" s="2">
        <v>22</v>
      </c>
    </row>
    <row r="249" spans="1:1" x14ac:dyDescent="0.3">
      <c r="A249" s="2">
        <v>22</v>
      </c>
    </row>
    <row r="250" spans="1:1" x14ac:dyDescent="0.3">
      <c r="A250" s="2">
        <v>-1</v>
      </c>
    </row>
    <row r="251" spans="1:1" x14ac:dyDescent="0.3">
      <c r="A251" s="2">
        <v>19</v>
      </c>
    </row>
    <row r="252" spans="1:1" x14ac:dyDescent="0.3">
      <c r="A252" s="2">
        <v>29</v>
      </c>
    </row>
    <row r="253" spans="1:1" x14ac:dyDescent="0.3">
      <c r="A253" s="2">
        <v>25</v>
      </c>
    </row>
    <row r="254" spans="1:1" x14ac:dyDescent="0.3">
      <c r="A254" s="2">
        <v>35</v>
      </c>
    </row>
    <row r="255" spans="1:1" x14ac:dyDescent="0.3">
      <c r="A255" s="2">
        <v>37</v>
      </c>
    </row>
    <row r="256" spans="1:1" x14ac:dyDescent="0.3">
      <c r="A256" s="2">
        <v>17</v>
      </c>
    </row>
    <row r="257" spans="1:1" x14ac:dyDescent="0.3">
      <c r="A257" s="2">
        <v>26</v>
      </c>
    </row>
    <row r="258" spans="1:1" x14ac:dyDescent="0.3">
      <c r="A258" s="2">
        <v>23</v>
      </c>
    </row>
    <row r="259" spans="1:1" x14ac:dyDescent="0.3">
      <c r="A259" s="2">
        <v>24</v>
      </c>
    </row>
    <row r="260" spans="1:1" x14ac:dyDescent="0.3">
      <c r="A260" s="2">
        <v>24</v>
      </c>
    </row>
    <row r="261" spans="1:1" x14ac:dyDescent="0.3">
      <c r="A261" s="2">
        <v>43</v>
      </c>
    </row>
    <row r="262" spans="1:1" x14ac:dyDescent="0.3">
      <c r="A262" s="2">
        <v>22</v>
      </c>
    </row>
    <row r="263" spans="1:1" x14ac:dyDescent="0.3">
      <c r="A263" s="2">
        <v>20</v>
      </c>
    </row>
    <row r="264" spans="1:1" x14ac:dyDescent="0.3">
      <c r="A264" s="2">
        <v>22</v>
      </c>
    </row>
    <row r="265" spans="1:1" x14ac:dyDescent="0.3">
      <c r="A265" s="2">
        <v>38</v>
      </c>
    </row>
    <row r="266" spans="1:1" x14ac:dyDescent="0.3">
      <c r="A266" s="2">
        <v>20</v>
      </c>
    </row>
    <row r="267" spans="1:1" x14ac:dyDescent="0.3">
      <c r="A267" s="2">
        <v>22</v>
      </c>
    </row>
    <row r="268" spans="1:1" x14ac:dyDescent="0.3">
      <c r="A268" s="2">
        <v>47</v>
      </c>
    </row>
    <row r="269" spans="1:1" x14ac:dyDescent="0.3">
      <c r="A269" s="2">
        <v>45</v>
      </c>
    </row>
    <row r="270" spans="1:1" x14ac:dyDescent="0.3">
      <c r="A270" s="2">
        <v>18</v>
      </c>
    </row>
    <row r="271" spans="1:1" x14ac:dyDescent="0.3">
      <c r="A271" s="2">
        <v>28</v>
      </c>
    </row>
    <row r="272" spans="1:1" x14ac:dyDescent="0.3">
      <c r="A272" s="2">
        <v>36</v>
      </c>
    </row>
    <row r="273" spans="1:1" x14ac:dyDescent="0.3">
      <c r="A273" s="2">
        <v>28</v>
      </c>
    </row>
    <row r="274" spans="1:1" x14ac:dyDescent="0.3">
      <c r="A274" s="2">
        <v>31</v>
      </c>
    </row>
    <row r="275" spans="1:1" x14ac:dyDescent="0.3">
      <c r="A275" s="2">
        <v>61</v>
      </c>
    </row>
    <row r="276" spans="1:1" x14ac:dyDescent="0.3">
      <c r="A276" s="2">
        <v>-1</v>
      </c>
    </row>
    <row r="277" spans="1:1" x14ac:dyDescent="0.3">
      <c r="A277" s="2">
        <v>29</v>
      </c>
    </row>
    <row r="278" spans="1:1" x14ac:dyDescent="0.3">
      <c r="A278" s="2">
        <v>24</v>
      </c>
    </row>
    <row r="279" spans="1:1" x14ac:dyDescent="0.3">
      <c r="A279" s="2">
        <v>35</v>
      </c>
    </row>
    <row r="280" spans="1:1" x14ac:dyDescent="0.3">
      <c r="A280" s="2">
        <v>28</v>
      </c>
    </row>
    <row r="281" spans="1:1" x14ac:dyDescent="0.3">
      <c r="A281" s="2">
        <v>30</v>
      </c>
    </row>
    <row r="282" spans="1:1" x14ac:dyDescent="0.3">
      <c r="A282" s="2">
        <v>23</v>
      </c>
    </row>
    <row r="283" spans="1:1" x14ac:dyDescent="0.3">
      <c r="A283" s="2">
        <v>42</v>
      </c>
    </row>
    <row r="284" spans="1:1" x14ac:dyDescent="0.3">
      <c r="A284" s="2">
        <v>18</v>
      </c>
    </row>
    <row r="285" spans="1:1" x14ac:dyDescent="0.3">
      <c r="A285" s="2">
        <v>18</v>
      </c>
    </row>
    <row r="286" spans="1:1" x14ac:dyDescent="0.3">
      <c r="A286" s="2">
        <v>29</v>
      </c>
    </row>
    <row r="287" spans="1:1" x14ac:dyDescent="0.3">
      <c r="A287" s="2">
        <v>31</v>
      </c>
    </row>
    <row r="288" spans="1:1" x14ac:dyDescent="0.3">
      <c r="A288" s="2">
        <v>22</v>
      </c>
    </row>
    <row r="289" spans="1:1" x14ac:dyDescent="0.3">
      <c r="A289" s="2">
        <v>-1</v>
      </c>
    </row>
    <row r="290" spans="1:1" x14ac:dyDescent="0.3">
      <c r="A290" s="2">
        <v>46</v>
      </c>
    </row>
    <row r="291" spans="1:1" x14ac:dyDescent="0.3">
      <c r="A291" s="2">
        <v>33</v>
      </c>
    </row>
    <row r="292" spans="1:1" x14ac:dyDescent="0.3">
      <c r="A292" s="2">
        <v>59</v>
      </c>
    </row>
    <row r="293" spans="1:1" x14ac:dyDescent="0.3">
      <c r="A293" s="2">
        <v>27</v>
      </c>
    </row>
    <row r="294" spans="1:1" x14ac:dyDescent="0.3">
      <c r="A294" s="2">
        <v>61</v>
      </c>
    </row>
    <row r="295" spans="1:1" x14ac:dyDescent="0.3">
      <c r="A295" s="2">
        <v>33</v>
      </c>
    </row>
    <row r="296" spans="1:1" x14ac:dyDescent="0.3">
      <c r="A296" s="2">
        <v>21</v>
      </c>
    </row>
    <row r="297" spans="1:1" x14ac:dyDescent="0.3">
      <c r="A297" s="2">
        <v>34</v>
      </c>
    </row>
    <row r="298" spans="1:1" x14ac:dyDescent="0.3">
      <c r="A298" s="2">
        <v>27</v>
      </c>
    </row>
    <row r="299" spans="1:1" x14ac:dyDescent="0.3">
      <c r="A299" s="2">
        <v>32</v>
      </c>
    </row>
    <row r="300" spans="1:1" x14ac:dyDescent="0.3">
      <c r="A300" s="2">
        <v>26</v>
      </c>
    </row>
    <row r="301" spans="1:1" x14ac:dyDescent="0.3">
      <c r="A301" s="2">
        <v>27</v>
      </c>
    </row>
    <row r="302" spans="1:1" x14ac:dyDescent="0.3">
      <c r="A302" s="2">
        <v>34</v>
      </c>
    </row>
    <row r="303" spans="1:1" x14ac:dyDescent="0.3">
      <c r="A303" s="2">
        <v>25</v>
      </c>
    </row>
    <row r="304" spans="1:1" x14ac:dyDescent="0.3">
      <c r="A304" s="2">
        <v>19</v>
      </c>
    </row>
    <row r="305" spans="1:1" x14ac:dyDescent="0.3">
      <c r="A305" s="2">
        <v>36</v>
      </c>
    </row>
    <row r="306" spans="1:1" x14ac:dyDescent="0.3">
      <c r="A306" s="2">
        <v>28</v>
      </c>
    </row>
    <row r="307" spans="1:1" x14ac:dyDescent="0.3">
      <c r="A307" s="2">
        <v>46</v>
      </c>
    </row>
    <row r="308" spans="1:1" x14ac:dyDescent="0.3">
      <c r="A308" s="2">
        <v>50</v>
      </c>
    </row>
    <row r="309" spans="1:1" x14ac:dyDescent="0.3">
      <c r="A309" s="2">
        <v>36</v>
      </c>
    </row>
    <row r="310" spans="1:1" x14ac:dyDescent="0.3">
      <c r="A310" s="2">
        <v>47</v>
      </c>
    </row>
    <row r="311" spans="1:1" x14ac:dyDescent="0.3">
      <c r="A311" s="2">
        <v>37</v>
      </c>
    </row>
    <row r="312" spans="1:1" x14ac:dyDescent="0.3">
      <c r="A312" s="2">
        <v>30</v>
      </c>
    </row>
    <row r="313" spans="1:1" x14ac:dyDescent="0.3">
      <c r="A313" s="2">
        <v>22</v>
      </c>
    </row>
    <row r="314" spans="1:1" x14ac:dyDescent="0.3">
      <c r="A314" s="2">
        <v>39</v>
      </c>
    </row>
    <row r="315" spans="1:1" x14ac:dyDescent="0.3">
      <c r="A315" s="2">
        <v>36</v>
      </c>
    </row>
    <row r="316" spans="1:1" x14ac:dyDescent="0.3">
      <c r="A316" s="2">
        <v>31</v>
      </c>
    </row>
    <row r="317" spans="1:1" x14ac:dyDescent="0.3">
      <c r="A317" s="2">
        <v>20</v>
      </c>
    </row>
    <row r="318" spans="1:1" x14ac:dyDescent="0.3">
      <c r="A318" s="2">
        <v>22</v>
      </c>
    </row>
    <row r="319" spans="1:1" x14ac:dyDescent="0.3">
      <c r="A319" s="2">
        <v>32</v>
      </c>
    </row>
    <row r="320" spans="1:1" x14ac:dyDescent="0.3">
      <c r="A320" s="2">
        <v>14</v>
      </c>
    </row>
    <row r="321" spans="1:1" x14ac:dyDescent="0.3">
      <c r="A321" s="2">
        <v>30</v>
      </c>
    </row>
    <row r="322" spans="1:1" x14ac:dyDescent="0.3">
      <c r="A322" s="2">
        <v>29</v>
      </c>
    </row>
    <row r="323" spans="1:1" x14ac:dyDescent="0.3">
      <c r="A323" s="2">
        <v>36</v>
      </c>
    </row>
    <row r="324" spans="1:1" x14ac:dyDescent="0.3">
      <c r="A324" s="2">
        <v>40</v>
      </c>
    </row>
    <row r="325" spans="1:1" x14ac:dyDescent="0.3">
      <c r="A325" s="2">
        <v>20</v>
      </c>
    </row>
    <row r="326" spans="1:1" x14ac:dyDescent="0.3">
      <c r="A326" s="2">
        <v>26</v>
      </c>
    </row>
    <row r="327" spans="1:1" x14ac:dyDescent="0.3">
      <c r="A327" s="2">
        <v>30</v>
      </c>
    </row>
    <row r="328" spans="1:1" x14ac:dyDescent="0.3">
      <c r="A328" s="2">
        <v>28</v>
      </c>
    </row>
    <row r="329" spans="1:1" x14ac:dyDescent="0.3">
      <c r="A329" s="2">
        <v>34</v>
      </c>
    </row>
    <row r="330" spans="1:1" x14ac:dyDescent="0.3">
      <c r="A330" s="2">
        <v>20</v>
      </c>
    </row>
    <row r="331" spans="1:1" x14ac:dyDescent="0.3">
      <c r="A331" s="2">
        <v>29</v>
      </c>
    </row>
    <row r="332" spans="1:1" x14ac:dyDescent="0.3">
      <c r="A332" s="2">
        <v>28</v>
      </c>
    </row>
    <row r="333" spans="1:1" x14ac:dyDescent="0.3">
      <c r="A333" s="2">
        <v>17</v>
      </c>
    </row>
    <row r="334" spans="1:1" x14ac:dyDescent="0.3">
      <c r="A334" s="2">
        <v>-1</v>
      </c>
    </row>
    <row r="335" spans="1:1" x14ac:dyDescent="0.3">
      <c r="A335" s="2">
        <v>21</v>
      </c>
    </row>
    <row r="336" spans="1:1" x14ac:dyDescent="0.3">
      <c r="A336" s="2">
        <v>30</v>
      </c>
    </row>
    <row r="337" spans="1:1" x14ac:dyDescent="0.3">
      <c r="A337" s="2">
        <v>39</v>
      </c>
    </row>
    <row r="338" spans="1:1" x14ac:dyDescent="0.3">
      <c r="A338" s="2">
        <v>31</v>
      </c>
    </row>
    <row r="339" spans="1:1" x14ac:dyDescent="0.3">
      <c r="A339" s="2">
        <v>21</v>
      </c>
    </row>
    <row r="340" spans="1:1" x14ac:dyDescent="0.3">
      <c r="A340" s="2">
        <v>-1</v>
      </c>
    </row>
    <row r="341" spans="1:1" x14ac:dyDescent="0.3">
      <c r="A341" s="2">
        <v>27</v>
      </c>
    </row>
    <row r="342" spans="1:1" x14ac:dyDescent="0.3">
      <c r="A342" s="2">
        <v>22</v>
      </c>
    </row>
    <row r="343" spans="1:1" x14ac:dyDescent="0.3">
      <c r="A343" s="2">
        <v>24</v>
      </c>
    </row>
    <row r="344" spans="1:1" x14ac:dyDescent="0.3">
      <c r="A344" s="2">
        <v>24</v>
      </c>
    </row>
    <row r="345" spans="1:1" x14ac:dyDescent="0.3">
      <c r="A345" s="2">
        <v>34</v>
      </c>
    </row>
    <row r="346" spans="1:1" x14ac:dyDescent="0.3">
      <c r="A346" s="2">
        <v>24</v>
      </c>
    </row>
    <row r="347" spans="1:1" x14ac:dyDescent="0.3">
      <c r="A347" s="2">
        <v>32</v>
      </c>
    </row>
    <row r="348" spans="1:1" x14ac:dyDescent="0.3">
      <c r="A348" s="2">
        <v>28</v>
      </c>
    </row>
    <row r="349" spans="1:1" x14ac:dyDescent="0.3">
      <c r="A349" s="2">
        <v>19</v>
      </c>
    </row>
    <row r="350" spans="1:1" x14ac:dyDescent="0.3">
      <c r="A350" s="2">
        <v>24</v>
      </c>
    </row>
    <row r="351" spans="1:1" x14ac:dyDescent="0.3">
      <c r="A351" s="2">
        <v>13</v>
      </c>
    </row>
    <row r="352" spans="1:1" x14ac:dyDescent="0.3">
      <c r="A352" s="2">
        <v>22</v>
      </c>
    </row>
    <row r="353" spans="1:1" x14ac:dyDescent="0.3">
      <c r="A353" s="2">
        <v>32</v>
      </c>
    </row>
    <row r="354" spans="1:1" x14ac:dyDescent="0.3">
      <c r="A354" s="2">
        <v>26</v>
      </c>
    </row>
    <row r="355" spans="1:1" x14ac:dyDescent="0.3">
      <c r="A355" s="2">
        <v>21</v>
      </c>
    </row>
    <row r="356" spans="1:1" x14ac:dyDescent="0.3">
      <c r="A356" s="2">
        <v>24</v>
      </c>
    </row>
    <row r="357" spans="1:1" x14ac:dyDescent="0.3">
      <c r="A357" s="2">
        <v>21</v>
      </c>
    </row>
    <row r="358" spans="1:1" x14ac:dyDescent="0.3">
      <c r="A358" s="2">
        <v>21</v>
      </c>
    </row>
    <row r="359" spans="1:1" x14ac:dyDescent="0.3">
      <c r="A359" s="2">
        <v>30</v>
      </c>
    </row>
    <row r="360" spans="1:1" x14ac:dyDescent="0.3">
      <c r="A360" s="2">
        <v>23</v>
      </c>
    </row>
    <row r="361" spans="1:1" x14ac:dyDescent="0.3">
      <c r="A361" s="2">
        <v>33</v>
      </c>
    </row>
    <row r="362" spans="1:1" x14ac:dyDescent="0.3">
      <c r="A362" s="2">
        <v>32</v>
      </c>
    </row>
    <row r="363" spans="1:1" x14ac:dyDescent="0.3">
      <c r="A363" s="2">
        <v>30</v>
      </c>
    </row>
    <row r="364" spans="1:1" x14ac:dyDescent="0.3">
      <c r="A364" s="2">
        <v>18</v>
      </c>
    </row>
    <row r="365" spans="1:1" x14ac:dyDescent="0.3">
      <c r="A365" s="2">
        <v>26</v>
      </c>
    </row>
    <row r="366" spans="1:1" x14ac:dyDescent="0.3">
      <c r="A366" s="2">
        <v>30</v>
      </c>
    </row>
    <row r="367" spans="1:1" x14ac:dyDescent="0.3">
      <c r="A367" s="2">
        <v>21</v>
      </c>
    </row>
    <row r="368" spans="1:1" x14ac:dyDescent="0.3">
      <c r="A368" s="2">
        <v>25</v>
      </c>
    </row>
    <row r="369" spans="1:1" x14ac:dyDescent="0.3">
      <c r="A369" s="2">
        <v>30</v>
      </c>
    </row>
    <row r="370" spans="1:1" x14ac:dyDescent="0.3">
      <c r="A370" s="2">
        <v>27</v>
      </c>
    </row>
    <row r="371" spans="1:1" x14ac:dyDescent="0.3">
      <c r="A371" s="2">
        <v>21</v>
      </c>
    </row>
    <row r="372" spans="1:1" x14ac:dyDescent="0.3">
      <c r="A372" s="2">
        <v>27</v>
      </c>
    </row>
    <row r="373" spans="1:1" x14ac:dyDescent="0.3">
      <c r="A373" s="2">
        <v>26</v>
      </c>
    </row>
    <row r="374" spans="1:1" x14ac:dyDescent="0.3">
      <c r="A374" s="2">
        <v>31</v>
      </c>
    </row>
    <row r="375" spans="1:1" x14ac:dyDescent="0.3">
      <c r="A375" s="2">
        <v>55</v>
      </c>
    </row>
    <row r="376" spans="1:1" x14ac:dyDescent="0.3">
      <c r="A376" s="2">
        <v>24</v>
      </c>
    </row>
    <row r="377" spans="1:1" x14ac:dyDescent="0.3">
      <c r="A377" s="2">
        <v>27</v>
      </c>
    </row>
    <row r="378" spans="1:1" x14ac:dyDescent="0.3">
      <c r="A378" s="2">
        <v>19</v>
      </c>
    </row>
    <row r="379" spans="1:1" x14ac:dyDescent="0.3">
      <c r="A379" s="2">
        <v>17</v>
      </c>
    </row>
    <row r="380" spans="1:1" x14ac:dyDescent="0.3">
      <c r="A380" s="2">
        <v>23</v>
      </c>
    </row>
    <row r="381" spans="1:1" x14ac:dyDescent="0.3">
      <c r="A381" s="2">
        <v>29</v>
      </c>
    </row>
    <row r="382" spans="1:1" x14ac:dyDescent="0.3">
      <c r="A382" s="2">
        <v>23</v>
      </c>
    </row>
    <row r="383" spans="1:1" x14ac:dyDescent="0.3">
      <c r="A383" s="2">
        <v>24</v>
      </c>
    </row>
    <row r="384" spans="1:1" x14ac:dyDescent="0.3">
      <c r="A384" s="2">
        <v>23</v>
      </c>
    </row>
    <row r="385" spans="1:1" x14ac:dyDescent="0.3">
      <c r="A385" s="2">
        <v>-1</v>
      </c>
    </row>
    <row r="386" spans="1:1" x14ac:dyDescent="0.3">
      <c r="A386" s="2">
        <v>26</v>
      </c>
    </row>
    <row r="387" spans="1:1" x14ac:dyDescent="0.3">
      <c r="A387" s="2">
        <v>38</v>
      </c>
    </row>
    <row r="388" spans="1:1" x14ac:dyDescent="0.3">
      <c r="A388" s="2">
        <v>34</v>
      </c>
    </row>
    <row r="389" spans="1:1" x14ac:dyDescent="0.3">
      <c r="A389" s="2">
        <v>23</v>
      </c>
    </row>
    <row r="390" spans="1:1" x14ac:dyDescent="0.3">
      <c r="A390" s="2">
        <v>21</v>
      </c>
    </row>
    <row r="391" spans="1:1" x14ac:dyDescent="0.3">
      <c r="A391" s="2">
        <v>21</v>
      </c>
    </row>
    <row r="392" spans="1:1" x14ac:dyDescent="0.3">
      <c r="A392" s="2">
        <v>27</v>
      </c>
    </row>
    <row r="393" spans="1:1" x14ac:dyDescent="0.3">
      <c r="A393" s="2">
        <v>22</v>
      </c>
    </row>
    <row r="394" spans="1:1" x14ac:dyDescent="0.3">
      <c r="A394" s="2">
        <v>23</v>
      </c>
    </row>
    <row r="395" spans="1:1" x14ac:dyDescent="0.3">
      <c r="A395" s="2">
        <v>31</v>
      </c>
    </row>
    <row r="396" spans="1:1" x14ac:dyDescent="0.3">
      <c r="A396" s="2">
        <v>23</v>
      </c>
    </row>
    <row r="397" spans="1:1" x14ac:dyDescent="0.3">
      <c r="A397" s="2">
        <v>51</v>
      </c>
    </row>
    <row r="398" spans="1:1" x14ac:dyDescent="0.3">
      <c r="A398" s="2">
        <v>27</v>
      </c>
    </row>
    <row r="399" spans="1:1" x14ac:dyDescent="0.3">
      <c r="A399" s="2">
        <v>22</v>
      </c>
    </row>
    <row r="400" spans="1:1" x14ac:dyDescent="0.3">
      <c r="A400" s="2">
        <v>33</v>
      </c>
    </row>
    <row r="401" spans="1:1" x14ac:dyDescent="0.3">
      <c r="A401" s="2">
        <v>25</v>
      </c>
    </row>
    <row r="402" spans="1:1" x14ac:dyDescent="0.3">
      <c r="A402" s="2">
        <v>21</v>
      </c>
    </row>
    <row r="403" spans="1:1" x14ac:dyDescent="0.3">
      <c r="A403" s="2">
        <v>24</v>
      </c>
    </row>
    <row r="404" spans="1:1" x14ac:dyDescent="0.3">
      <c r="A404" s="2">
        <v>33</v>
      </c>
    </row>
    <row r="405" spans="1:1" x14ac:dyDescent="0.3">
      <c r="A405" s="2">
        <v>22</v>
      </c>
    </row>
    <row r="406" spans="1:1" x14ac:dyDescent="0.3">
      <c r="A406" s="2">
        <v>24</v>
      </c>
    </row>
    <row r="407" spans="1:1" x14ac:dyDescent="0.3">
      <c r="A407" s="2">
        <v>-1</v>
      </c>
    </row>
    <row r="408" spans="1:1" x14ac:dyDescent="0.3">
      <c r="A408" s="2">
        <v>23</v>
      </c>
    </row>
    <row r="409" spans="1:1" x14ac:dyDescent="0.3">
      <c r="A409" s="2">
        <v>27</v>
      </c>
    </row>
    <row r="410" spans="1:1" x14ac:dyDescent="0.3">
      <c r="A410" s="2">
        <v>30</v>
      </c>
    </row>
    <row r="411" spans="1:1" x14ac:dyDescent="0.3">
      <c r="A411" s="2">
        <v>22</v>
      </c>
    </row>
    <row r="412" spans="1:1" x14ac:dyDescent="0.3">
      <c r="A412" s="2">
        <v>29</v>
      </c>
    </row>
    <row r="413" spans="1:1" x14ac:dyDescent="0.3">
      <c r="A413" s="2">
        <v>22</v>
      </c>
    </row>
    <row r="414" spans="1:1" x14ac:dyDescent="0.3">
      <c r="A414" s="2">
        <v>24</v>
      </c>
    </row>
    <row r="415" spans="1:1" x14ac:dyDescent="0.3">
      <c r="A415" s="2">
        <v>24</v>
      </c>
    </row>
    <row r="416" spans="1:1" x14ac:dyDescent="0.3">
      <c r="A416" s="2">
        <v>24</v>
      </c>
    </row>
    <row r="417" spans="1:1" x14ac:dyDescent="0.3">
      <c r="A417" s="2">
        <v>25</v>
      </c>
    </row>
    <row r="418" spans="1:1" x14ac:dyDescent="0.3">
      <c r="A418" s="2">
        <v>33</v>
      </c>
    </row>
    <row r="419" spans="1:1" x14ac:dyDescent="0.3">
      <c r="A419" s="2">
        <v>19</v>
      </c>
    </row>
    <row r="420" spans="1:1" x14ac:dyDescent="0.3">
      <c r="A420" s="2">
        <v>21</v>
      </c>
    </row>
    <row r="421" spans="1:1" x14ac:dyDescent="0.3">
      <c r="A421" s="2">
        <v>29</v>
      </c>
    </row>
    <row r="422" spans="1:1" x14ac:dyDescent="0.3">
      <c r="A422" s="2">
        <v>23</v>
      </c>
    </row>
    <row r="423" spans="1:1" x14ac:dyDescent="0.3">
      <c r="A423" s="2">
        <v>32</v>
      </c>
    </row>
    <row r="424" spans="1:1" x14ac:dyDescent="0.3">
      <c r="A424" s="2">
        <v>26</v>
      </c>
    </row>
    <row r="425" spans="1:1" x14ac:dyDescent="0.3">
      <c r="A425" s="2">
        <v>28</v>
      </c>
    </row>
    <row r="426" spans="1:1" x14ac:dyDescent="0.3">
      <c r="A426" s="2">
        <v>22</v>
      </c>
    </row>
    <row r="427" spans="1:1" x14ac:dyDescent="0.3">
      <c r="A427" s="2">
        <v>23</v>
      </c>
    </row>
    <row r="428" spans="1:1" x14ac:dyDescent="0.3">
      <c r="A428" s="2">
        <v>22</v>
      </c>
    </row>
    <row r="429" spans="1:1" x14ac:dyDescent="0.3">
      <c r="A429" s="2">
        <v>27</v>
      </c>
    </row>
    <row r="430" spans="1:1" x14ac:dyDescent="0.3">
      <c r="A430" s="2">
        <v>-1</v>
      </c>
    </row>
    <row r="431" spans="1:1" x14ac:dyDescent="0.3">
      <c r="A431" s="2">
        <v>32</v>
      </c>
    </row>
    <row r="432" spans="1:1" x14ac:dyDescent="0.3">
      <c r="A432" s="2">
        <v>60</v>
      </c>
    </row>
    <row r="433" spans="1:1" x14ac:dyDescent="0.3">
      <c r="A433" s="2">
        <v>23</v>
      </c>
    </row>
    <row r="434" spans="1:1" x14ac:dyDescent="0.3">
      <c r="A434" s="2">
        <v>40</v>
      </c>
    </row>
    <row r="435" spans="1:1" x14ac:dyDescent="0.3">
      <c r="A435" s="2">
        <v>24</v>
      </c>
    </row>
    <row r="436" spans="1:1" x14ac:dyDescent="0.3">
      <c r="A436" s="2">
        <v>26</v>
      </c>
    </row>
    <row r="437" spans="1:1" x14ac:dyDescent="0.3">
      <c r="A437" s="2">
        <v>20</v>
      </c>
    </row>
    <row r="438" spans="1:1" x14ac:dyDescent="0.3">
      <c r="A438" s="2">
        <v>32</v>
      </c>
    </row>
    <row r="439" spans="1:1" x14ac:dyDescent="0.3">
      <c r="A439" s="2">
        <v>25</v>
      </c>
    </row>
    <row r="440" spans="1:1" x14ac:dyDescent="0.3">
      <c r="A440" s="2">
        <v>43</v>
      </c>
    </row>
    <row r="441" spans="1:1" x14ac:dyDescent="0.3">
      <c r="A441" s="2">
        <v>19</v>
      </c>
    </row>
    <row r="442" spans="1:1" x14ac:dyDescent="0.3">
      <c r="A442" s="2">
        <v>18</v>
      </c>
    </row>
    <row r="443" spans="1:1" x14ac:dyDescent="0.3">
      <c r="A443" s="2">
        <v>17</v>
      </c>
    </row>
    <row r="444" spans="1:1" x14ac:dyDescent="0.3">
      <c r="A444" s="2">
        <v>24</v>
      </c>
    </row>
    <row r="445" spans="1:1" x14ac:dyDescent="0.3">
      <c r="A445" s="2">
        <v>28</v>
      </c>
    </row>
    <row r="446" spans="1:1" x14ac:dyDescent="0.3">
      <c r="A446" s="2">
        <v>-1</v>
      </c>
    </row>
    <row r="447" spans="1:1" x14ac:dyDescent="0.3">
      <c r="A447" s="2">
        <v>35</v>
      </c>
    </row>
    <row r="448" spans="1:1" x14ac:dyDescent="0.3">
      <c r="A448" s="2">
        <v>33</v>
      </c>
    </row>
    <row r="449" spans="1:1" x14ac:dyDescent="0.3">
      <c r="A449" s="2">
        <v>29</v>
      </c>
    </row>
    <row r="450" spans="1:1" x14ac:dyDescent="0.3">
      <c r="A450" s="2">
        <v>19</v>
      </c>
    </row>
    <row r="451" spans="1:1" x14ac:dyDescent="0.3">
      <c r="A451" s="2">
        <v>42</v>
      </c>
    </row>
    <row r="452" spans="1:1" x14ac:dyDescent="0.3">
      <c r="A452" s="2">
        <v>17</v>
      </c>
    </row>
    <row r="453" spans="1:1" x14ac:dyDescent="0.3">
      <c r="A453" s="2">
        <v>26</v>
      </c>
    </row>
    <row r="454" spans="1:1" x14ac:dyDescent="0.3">
      <c r="A454" s="2">
        <v>29</v>
      </c>
    </row>
    <row r="455" spans="1:1" x14ac:dyDescent="0.3">
      <c r="A455" s="2">
        <v>-1</v>
      </c>
    </row>
    <row r="456" spans="1:1" x14ac:dyDescent="0.3">
      <c r="A456" s="2">
        <v>38</v>
      </c>
    </row>
    <row r="457" spans="1:1" x14ac:dyDescent="0.3">
      <c r="A457" s="2">
        <v>22</v>
      </c>
    </row>
    <row r="458" spans="1:1" x14ac:dyDescent="0.3">
      <c r="A458" s="2">
        <v>22</v>
      </c>
    </row>
    <row r="459" spans="1:1" x14ac:dyDescent="0.3">
      <c r="A459" s="2">
        <v>49</v>
      </c>
    </row>
    <row r="460" spans="1:1" x14ac:dyDescent="0.3">
      <c r="A460" s="2">
        <v>14</v>
      </c>
    </row>
    <row r="461" spans="1:1" x14ac:dyDescent="0.3">
      <c r="A461" s="2">
        <v>27</v>
      </c>
    </row>
    <row r="462" spans="1:1" x14ac:dyDescent="0.3">
      <c r="A462" s="2">
        <v>24</v>
      </c>
    </row>
    <row r="463" spans="1:1" x14ac:dyDescent="0.3">
      <c r="A463" s="2">
        <v>24</v>
      </c>
    </row>
    <row r="464" spans="1:1" x14ac:dyDescent="0.3">
      <c r="A464" s="2">
        <v>33</v>
      </c>
    </row>
    <row r="465" spans="1:1" x14ac:dyDescent="0.3">
      <c r="A465" s="2">
        <v>33</v>
      </c>
    </row>
    <row r="466" spans="1:1" x14ac:dyDescent="0.3">
      <c r="A466" s="2">
        <v>29</v>
      </c>
    </row>
    <row r="467" spans="1:1" x14ac:dyDescent="0.3">
      <c r="A467" s="2">
        <v>35</v>
      </c>
    </row>
    <row r="468" spans="1:1" x14ac:dyDescent="0.3">
      <c r="A468" s="2">
        <v>30</v>
      </c>
    </row>
    <row r="469" spans="1:1" x14ac:dyDescent="0.3">
      <c r="A469" s="2">
        <v>15</v>
      </c>
    </row>
    <row r="470" spans="1:1" x14ac:dyDescent="0.3">
      <c r="A470" s="2">
        <v>24</v>
      </c>
    </row>
    <row r="471" spans="1:1" x14ac:dyDescent="0.3">
      <c r="A471" s="2">
        <v>29</v>
      </c>
    </row>
    <row r="472" spans="1:1" x14ac:dyDescent="0.3">
      <c r="A472" s="2">
        <v>16</v>
      </c>
    </row>
    <row r="473" spans="1:1" x14ac:dyDescent="0.3">
      <c r="A473" s="2">
        <v>27</v>
      </c>
    </row>
    <row r="474" spans="1:1" x14ac:dyDescent="0.3">
      <c r="A474" s="2">
        <v>21</v>
      </c>
    </row>
    <row r="475" spans="1:1" x14ac:dyDescent="0.3">
      <c r="A475" s="2">
        <v>25</v>
      </c>
    </row>
    <row r="476" spans="1:1" x14ac:dyDescent="0.3">
      <c r="A476" s="2">
        <v>24</v>
      </c>
    </row>
    <row r="477" spans="1:1" x14ac:dyDescent="0.3">
      <c r="A477" s="2">
        <v>34</v>
      </c>
    </row>
    <row r="478" spans="1:1" x14ac:dyDescent="0.3">
      <c r="A478" s="2">
        <v>16</v>
      </c>
    </row>
    <row r="479" spans="1:1" x14ac:dyDescent="0.3">
      <c r="A479" s="2">
        <v>19</v>
      </c>
    </row>
    <row r="480" spans="1:1" x14ac:dyDescent="0.3">
      <c r="A480" s="2">
        <v>36</v>
      </c>
    </row>
    <row r="481" spans="1:1" x14ac:dyDescent="0.3">
      <c r="A481" s="2">
        <v>23</v>
      </c>
    </row>
    <row r="482" spans="1:1" x14ac:dyDescent="0.3">
      <c r="A482" s="2">
        <v>21</v>
      </c>
    </row>
    <row r="483" spans="1:1" x14ac:dyDescent="0.3">
      <c r="A483" s="2">
        <v>25</v>
      </c>
    </row>
    <row r="484" spans="1:1" x14ac:dyDescent="0.3">
      <c r="A484" s="2">
        <v>29</v>
      </c>
    </row>
    <row r="485" spans="1:1" x14ac:dyDescent="0.3">
      <c r="A485" s="2">
        <v>32</v>
      </c>
    </row>
    <row r="486" spans="1:1" x14ac:dyDescent="0.3">
      <c r="A486" s="2">
        <v>25</v>
      </c>
    </row>
    <row r="487" spans="1:1" x14ac:dyDescent="0.3">
      <c r="A487" s="2">
        <v>24</v>
      </c>
    </row>
    <row r="488" spans="1:1" x14ac:dyDescent="0.3">
      <c r="A488" s="2">
        <v>19</v>
      </c>
    </row>
    <row r="489" spans="1:1" x14ac:dyDescent="0.3">
      <c r="A489" s="2">
        <v>26</v>
      </c>
    </row>
    <row r="490" spans="1:1" x14ac:dyDescent="0.3">
      <c r="A490" s="2">
        <v>28</v>
      </c>
    </row>
    <row r="491" spans="1:1" x14ac:dyDescent="0.3">
      <c r="A491" s="2">
        <v>30</v>
      </c>
    </row>
    <row r="492" spans="1:1" x14ac:dyDescent="0.3">
      <c r="A492" s="2">
        <v>54</v>
      </c>
    </row>
    <row r="493" spans="1:1" x14ac:dyDescent="0.3">
      <c r="A493" s="2">
        <v>26</v>
      </c>
    </row>
    <row r="494" spans="1:1" x14ac:dyDescent="0.3">
      <c r="A494" s="2">
        <v>20</v>
      </c>
    </row>
    <row r="495" spans="1:1" x14ac:dyDescent="0.3">
      <c r="A495" s="2">
        <v>29</v>
      </c>
    </row>
    <row r="496" spans="1:1" x14ac:dyDescent="0.3">
      <c r="A496" s="2">
        <v>28</v>
      </c>
    </row>
    <row r="497" spans="1:1" x14ac:dyDescent="0.3">
      <c r="A497" s="2">
        <v>25</v>
      </c>
    </row>
    <row r="498" spans="1:1" x14ac:dyDescent="0.3">
      <c r="A498" s="2">
        <v>25</v>
      </c>
    </row>
    <row r="499" spans="1:1" x14ac:dyDescent="0.3">
      <c r="A499" s="2">
        <v>27</v>
      </c>
    </row>
    <row r="500" spans="1:1" x14ac:dyDescent="0.3">
      <c r="A500" s="2">
        <v>25</v>
      </c>
    </row>
    <row r="501" spans="1:1" x14ac:dyDescent="0.3">
      <c r="A501" s="2">
        <v>17</v>
      </c>
    </row>
    <row r="502" spans="1:1" x14ac:dyDescent="0.3">
      <c r="A502" s="2">
        <v>44</v>
      </c>
    </row>
    <row r="503" spans="1:1" x14ac:dyDescent="0.3">
      <c r="A503" s="2">
        <v>-1</v>
      </c>
    </row>
    <row r="504" spans="1:1" x14ac:dyDescent="0.3">
      <c r="A504" s="2">
        <v>18</v>
      </c>
    </row>
    <row r="505" spans="1:1" x14ac:dyDescent="0.3">
      <c r="A505" s="2">
        <v>33</v>
      </c>
    </row>
    <row r="506" spans="1:1" x14ac:dyDescent="0.3">
      <c r="A506" s="2">
        <v>25</v>
      </c>
    </row>
    <row r="507" spans="1:1" x14ac:dyDescent="0.3">
      <c r="A507" s="2">
        <v>29</v>
      </c>
    </row>
    <row r="508" spans="1:1" x14ac:dyDescent="0.3">
      <c r="A508" s="2">
        <v>27</v>
      </c>
    </row>
    <row r="509" spans="1:1" x14ac:dyDescent="0.3">
      <c r="A509" s="2">
        <v>31</v>
      </c>
    </row>
    <row r="510" spans="1:1" x14ac:dyDescent="0.3">
      <c r="A510" s="2">
        <v>32</v>
      </c>
    </row>
    <row r="511" spans="1:1" x14ac:dyDescent="0.3">
      <c r="A511" s="2">
        <v>28</v>
      </c>
    </row>
    <row r="512" spans="1:1" x14ac:dyDescent="0.3">
      <c r="A512" s="2">
        <v>17</v>
      </c>
    </row>
    <row r="513" spans="1:1" x14ac:dyDescent="0.3">
      <c r="A513" s="2">
        <v>38</v>
      </c>
    </row>
    <row r="514" spans="1:1" x14ac:dyDescent="0.3">
      <c r="A514" s="2">
        <v>19</v>
      </c>
    </row>
    <row r="515" spans="1:1" x14ac:dyDescent="0.3">
      <c r="A515" s="2">
        <v>19</v>
      </c>
    </row>
    <row r="516" spans="1:1" x14ac:dyDescent="0.3">
      <c r="A516" s="2">
        <v>25</v>
      </c>
    </row>
    <row r="517" spans="1:1" x14ac:dyDescent="0.3">
      <c r="A517" s="2">
        <v>24</v>
      </c>
    </row>
    <row r="518" spans="1:1" x14ac:dyDescent="0.3">
      <c r="A518" s="2">
        <v>19</v>
      </c>
    </row>
    <row r="519" spans="1:1" x14ac:dyDescent="0.3">
      <c r="A519" s="2">
        <v>25</v>
      </c>
    </row>
    <row r="520" spans="1:1" x14ac:dyDescent="0.3">
      <c r="A520" s="2">
        <v>30</v>
      </c>
    </row>
    <row r="521" spans="1:1" x14ac:dyDescent="0.3">
      <c r="A521" s="2">
        <v>23</v>
      </c>
    </row>
    <row r="522" spans="1:1" x14ac:dyDescent="0.3">
      <c r="A522" s="2">
        <v>18</v>
      </c>
    </row>
    <row r="523" spans="1:1" x14ac:dyDescent="0.3">
      <c r="A523" s="2">
        <v>67</v>
      </c>
    </row>
    <row r="524" spans="1:1" x14ac:dyDescent="0.3">
      <c r="A524" s="2">
        <v>35</v>
      </c>
    </row>
    <row r="525" spans="1:1" x14ac:dyDescent="0.3">
      <c r="A525" s="2">
        <v>-1</v>
      </c>
    </row>
    <row r="526" spans="1:1" x14ac:dyDescent="0.3">
      <c r="A526" s="2">
        <v>26</v>
      </c>
    </row>
    <row r="527" spans="1:1" x14ac:dyDescent="0.3">
      <c r="A527" s="2">
        <v>22</v>
      </c>
    </row>
    <row r="528" spans="1:1" x14ac:dyDescent="0.3">
      <c r="A528" s="2">
        <v>47</v>
      </c>
    </row>
    <row r="529" spans="1:1" x14ac:dyDescent="0.3">
      <c r="A529" s="2">
        <v>-1</v>
      </c>
    </row>
    <row r="530" spans="1:1" x14ac:dyDescent="0.3">
      <c r="A530" s="2">
        <v>23</v>
      </c>
    </row>
    <row r="531" spans="1:1" x14ac:dyDescent="0.3">
      <c r="A531" s="2">
        <v>25</v>
      </c>
    </row>
    <row r="532" spans="1:1" x14ac:dyDescent="0.3">
      <c r="A532" s="2">
        <v>28</v>
      </c>
    </row>
    <row r="533" spans="1:1" x14ac:dyDescent="0.3">
      <c r="A533" s="2">
        <v>22</v>
      </c>
    </row>
    <row r="534" spans="1:1" x14ac:dyDescent="0.3">
      <c r="A534" s="2">
        <v>-1</v>
      </c>
    </row>
    <row r="535" spans="1:1" x14ac:dyDescent="0.3">
      <c r="A535" s="2">
        <v>27</v>
      </c>
    </row>
    <row r="536" spans="1:1" x14ac:dyDescent="0.3">
      <c r="A536" s="2">
        <v>57</v>
      </c>
    </row>
    <row r="537" spans="1:1" x14ac:dyDescent="0.3">
      <c r="A537" s="2">
        <v>28</v>
      </c>
    </row>
    <row r="538" spans="1:1" x14ac:dyDescent="0.3">
      <c r="A538" s="2">
        <v>15</v>
      </c>
    </row>
    <row r="539" spans="1:1" x14ac:dyDescent="0.3">
      <c r="A539" s="2">
        <v>30</v>
      </c>
    </row>
    <row r="540" spans="1:1" x14ac:dyDescent="0.3">
      <c r="A540" s="2">
        <v>22</v>
      </c>
    </row>
    <row r="541" spans="1:1" x14ac:dyDescent="0.3">
      <c r="A541" s="2">
        <v>28</v>
      </c>
    </row>
    <row r="542" spans="1:1" x14ac:dyDescent="0.3">
      <c r="A542" s="2">
        <v>-1</v>
      </c>
    </row>
    <row r="543" spans="1:1" x14ac:dyDescent="0.3">
      <c r="A543" s="2">
        <v>31</v>
      </c>
    </row>
    <row r="544" spans="1:1" x14ac:dyDescent="0.3">
      <c r="A544" s="2">
        <v>32</v>
      </c>
    </row>
    <row r="545" spans="1:1" x14ac:dyDescent="0.3">
      <c r="A545" s="2">
        <v>23</v>
      </c>
    </row>
    <row r="546" spans="1:1" x14ac:dyDescent="0.3">
      <c r="A546" s="2">
        <v>57</v>
      </c>
    </row>
    <row r="547" spans="1:1" x14ac:dyDescent="0.3">
      <c r="A547" s="2">
        <v>-1</v>
      </c>
    </row>
    <row r="548" spans="1:1" x14ac:dyDescent="0.3">
      <c r="A548" s="2">
        <v>39</v>
      </c>
    </row>
    <row r="549" spans="1:1" x14ac:dyDescent="0.3">
      <c r="A549" s="2">
        <v>22</v>
      </c>
    </row>
    <row r="550" spans="1:1" x14ac:dyDescent="0.3">
      <c r="A550" s="2">
        <v>29</v>
      </c>
    </row>
    <row r="551" spans="1:1" x14ac:dyDescent="0.3">
      <c r="A551" s="2">
        <v>19</v>
      </c>
    </row>
    <row r="552" spans="1:1" x14ac:dyDescent="0.3">
      <c r="A552" s="2">
        <v>33</v>
      </c>
    </row>
    <row r="553" spans="1:1" x14ac:dyDescent="0.3">
      <c r="A553" s="2">
        <v>33</v>
      </c>
    </row>
    <row r="554" spans="1:1" x14ac:dyDescent="0.3">
      <c r="A554" s="2">
        <v>22</v>
      </c>
    </row>
    <row r="555" spans="1:1" x14ac:dyDescent="0.3">
      <c r="A555" s="2">
        <v>26</v>
      </c>
    </row>
    <row r="556" spans="1:1" x14ac:dyDescent="0.3">
      <c r="A556" s="2">
        <v>20</v>
      </c>
    </row>
    <row r="557" spans="1:1" x14ac:dyDescent="0.3">
      <c r="A557" s="2">
        <v>21</v>
      </c>
    </row>
    <row r="558" spans="1:1" x14ac:dyDescent="0.3">
      <c r="A558" s="2">
        <v>-1</v>
      </c>
    </row>
    <row r="559" spans="1:1" x14ac:dyDescent="0.3">
      <c r="A559" s="2">
        <v>27</v>
      </c>
    </row>
    <row r="560" spans="1:1" x14ac:dyDescent="0.3">
      <c r="A560" s="2">
        <v>19</v>
      </c>
    </row>
    <row r="561" spans="1:1" x14ac:dyDescent="0.3">
      <c r="A561" s="2">
        <v>21</v>
      </c>
    </row>
    <row r="562" spans="1:1" x14ac:dyDescent="0.3">
      <c r="A562" s="2">
        <v>34</v>
      </c>
    </row>
    <row r="563" spans="1:1" x14ac:dyDescent="0.3">
      <c r="A563" s="2">
        <v>35</v>
      </c>
    </row>
    <row r="564" spans="1:1" x14ac:dyDescent="0.3">
      <c r="A564" s="2">
        <v>24</v>
      </c>
    </row>
    <row r="565" spans="1:1" x14ac:dyDescent="0.3">
      <c r="A565" s="2">
        <v>26</v>
      </c>
    </row>
    <row r="566" spans="1:1" x14ac:dyDescent="0.3">
      <c r="A566" s="2">
        <v>22</v>
      </c>
    </row>
    <row r="567" spans="1:1" x14ac:dyDescent="0.3">
      <c r="A567" s="2">
        <v>24</v>
      </c>
    </row>
    <row r="568" spans="1:1" x14ac:dyDescent="0.3">
      <c r="A568" s="2">
        <v>31</v>
      </c>
    </row>
    <row r="569" spans="1:1" x14ac:dyDescent="0.3">
      <c r="A569" s="2">
        <v>22</v>
      </c>
    </row>
    <row r="570" spans="1:1" x14ac:dyDescent="0.3">
      <c r="A570" s="2">
        <v>22</v>
      </c>
    </row>
    <row r="571" spans="1:1" x14ac:dyDescent="0.3">
      <c r="A571" s="2">
        <v>24</v>
      </c>
    </row>
    <row r="572" spans="1:1" x14ac:dyDescent="0.3">
      <c r="A572" s="2">
        <v>25</v>
      </c>
    </row>
    <row r="573" spans="1:1" x14ac:dyDescent="0.3">
      <c r="A573" s="2">
        <v>25</v>
      </c>
    </row>
    <row r="574" spans="1:1" x14ac:dyDescent="0.3">
      <c r="A574" s="2">
        <v>22</v>
      </c>
    </row>
    <row r="575" spans="1:1" x14ac:dyDescent="0.3">
      <c r="A575" s="2">
        <v>31</v>
      </c>
    </row>
    <row r="576" spans="1:1" x14ac:dyDescent="0.3">
      <c r="A576" s="2">
        <v>22</v>
      </c>
    </row>
    <row r="577" spans="1:1" x14ac:dyDescent="0.3">
      <c r="A577" s="2">
        <v>31</v>
      </c>
    </row>
    <row r="578" spans="1:1" x14ac:dyDescent="0.3">
      <c r="A578" s="2">
        <v>62</v>
      </c>
    </row>
    <row r="579" spans="1:1" x14ac:dyDescent="0.3">
      <c r="A579" s="2">
        <v>20</v>
      </c>
    </row>
    <row r="580" spans="1:1" x14ac:dyDescent="0.3">
      <c r="A580" s="2">
        <v>27</v>
      </c>
    </row>
    <row r="581" spans="1:1" x14ac:dyDescent="0.3">
      <c r="A581" s="2">
        <v>23</v>
      </c>
    </row>
    <row r="582" spans="1:1" x14ac:dyDescent="0.3">
      <c r="A582" s="2">
        <v>23</v>
      </c>
    </row>
    <row r="583" spans="1:1" x14ac:dyDescent="0.3">
      <c r="A583" s="2">
        <v>20</v>
      </c>
    </row>
    <row r="584" spans="1:1" x14ac:dyDescent="0.3">
      <c r="A584" s="2">
        <v>56</v>
      </c>
    </row>
    <row r="585" spans="1:1" x14ac:dyDescent="0.3">
      <c r="A585" s="2">
        <v>-1</v>
      </c>
    </row>
    <row r="586" spans="1:1" x14ac:dyDescent="0.3">
      <c r="A586" s="2">
        <v>20</v>
      </c>
    </row>
    <row r="587" spans="1:1" x14ac:dyDescent="0.3">
      <c r="A587" s="2">
        <v>27</v>
      </c>
    </row>
    <row r="588" spans="1:1" x14ac:dyDescent="0.3">
      <c r="A588" s="2">
        <v>21</v>
      </c>
    </row>
    <row r="589" spans="1:1" x14ac:dyDescent="0.3">
      <c r="A589" s="2">
        <v>25</v>
      </c>
    </row>
    <row r="590" spans="1:1" x14ac:dyDescent="0.3">
      <c r="A590" s="2">
        <v>21</v>
      </c>
    </row>
    <row r="591" spans="1:1" x14ac:dyDescent="0.3">
      <c r="A591" s="2">
        <v>29</v>
      </c>
    </row>
    <row r="592" spans="1:1" x14ac:dyDescent="0.3">
      <c r="A592" s="2">
        <v>26</v>
      </c>
    </row>
    <row r="593" spans="1:1" x14ac:dyDescent="0.3">
      <c r="A593" s="2">
        <v>-1</v>
      </c>
    </row>
    <row r="594" spans="1:1" x14ac:dyDescent="0.3">
      <c r="A594" s="2">
        <v>31</v>
      </c>
    </row>
    <row r="595" spans="1:1" x14ac:dyDescent="0.3">
      <c r="A595" s="2">
        <v>27</v>
      </c>
    </row>
    <row r="596" spans="1:1" x14ac:dyDescent="0.3">
      <c r="A596" s="2">
        <v>17</v>
      </c>
    </row>
    <row r="597" spans="1:1" x14ac:dyDescent="0.3">
      <c r="A597" s="2">
        <v>38</v>
      </c>
    </row>
    <row r="598" spans="1:1" x14ac:dyDescent="0.3">
      <c r="A598" s="2">
        <v>24</v>
      </c>
    </row>
    <row r="599" spans="1:1" x14ac:dyDescent="0.3">
      <c r="A599" s="2">
        <v>24</v>
      </c>
    </row>
    <row r="600" spans="1:1" x14ac:dyDescent="0.3">
      <c r="A600" s="2">
        <v>33</v>
      </c>
    </row>
    <row r="601" spans="1:1" x14ac:dyDescent="0.3">
      <c r="A601" s="2">
        <v>25</v>
      </c>
    </row>
    <row r="602" spans="1:1" x14ac:dyDescent="0.3">
      <c r="A602" s="2">
        <v>29</v>
      </c>
    </row>
    <row r="603" spans="1:1" x14ac:dyDescent="0.3">
      <c r="A603" s="2">
        <v>21</v>
      </c>
    </row>
    <row r="604" spans="1:1" x14ac:dyDescent="0.3">
      <c r="A604" s="2">
        <v>32</v>
      </c>
    </row>
    <row r="605" spans="1:1" x14ac:dyDescent="0.3">
      <c r="A605" s="2">
        <v>28</v>
      </c>
    </row>
    <row r="606" spans="1:1" x14ac:dyDescent="0.3">
      <c r="A606" s="2">
        <v>33</v>
      </c>
    </row>
    <row r="607" spans="1:1" x14ac:dyDescent="0.3">
      <c r="A607" s="2">
        <v>30</v>
      </c>
    </row>
    <row r="608" spans="1:1" x14ac:dyDescent="0.3">
      <c r="A608" s="2">
        <v>32</v>
      </c>
    </row>
    <row r="609" spans="1:1" x14ac:dyDescent="0.3">
      <c r="A609" s="2">
        <v>27</v>
      </c>
    </row>
    <row r="610" spans="1:1" x14ac:dyDescent="0.3">
      <c r="A610" s="2">
        <v>22</v>
      </c>
    </row>
    <row r="611" spans="1:1" x14ac:dyDescent="0.3">
      <c r="A611" s="2">
        <v>28</v>
      </c>
    </row>
    <row r="612" spans="1:1" x14ac:dyDescent="0.3">
      <c r="A612" s="2">
        <v>64</v>
      </c>
    </row>
    <row r="613" spans="1:1" x14ac:dyDescent="0.3">
      <c r="A613" s="2">
        <v>22</v>
      </c>
    </row>
    <row r="614" spans="1:1" x14ac:dyDescent="0.3">
      <c r="A614" s="2">
        <v>23</v>
      </c>
    </row>
    <row r="615" spans="1:1" x14ac:dyDescent="0.3">
      <c r="A615" s="2">
        <v>17</v>
      </c>
    </row>
    <row r="616" spans="1:1" x14ac:dyDescent="0.3">
      <c r="A616" s="2">
        <v>-1</v>
      </c>
    </row>
    <row r="617" spans="1:1" x14ac:dyDescent="0.3">
      <c r="A617" s="2">
        <v>30</v>
      </c>
    </row>
    <row r="618" spans="1:1" x14ac:dyDescent="0.3">
      <c r="A618" s="2">
        <v>27</v>
      </c>
    </row>
    <row r="619" spans="1:1" x14ac:dyDescent="0.3">
      <c r="A619" s="2">
        <v>22</v>
      </c>
    </row>
    <row r="620" spans="1:1" x14ac:dyDescent="0.3">
      <c r="A620" s="2">
        <v>35</v>
      </c>
    </row>
    <row r="621" spans="1:1" x14ac:dyDescent="0.3">
      <c r="A621" s="2">
        <v>-1</v>
      </c>
    </row>
    <row r="622" spans="1:1" x14ac:dyDescent="0.3">
      <c r="A622" s="2">
        <v>23</v>
      </c>
    </row>
    <row r="623" spans="1:1" x14ac:dyDescent="0.3">
      <c r="A623" s="2">
        <v>26</v>
      </c>
    </row>
    <row r="624" spans="1:1" x14ac:dyDescent="0.3">
      <c r="A624" s="2">
        <v>39</v>
      </c>
    </row>
    <row r="625" spans="1:1" x14ac:dyDescent="0.3">
      <c r="A625" s="2">
        <v>35</v>
      </c>
    </row>
    <row r="626" spans="1:1" x14ac:dyDescent="0.3">
      <c r="A626" s="2">
        <v>40</v>
      </c>
    </row>
    <row r="627" spans="1:1" x14ac:dyDescent="0.3">
      <c r="A627" s="2">
        <v>22</v>
      </c>
    </row>
    <row r="628" spans="1:1" x14ac:dyDescent="0.3">
      <c r="A628" s="2">
        <v>32</v>
      </c>
    </row>
    <row r="629" spans="1:1" x14ac:dyDescent="0.3">
      <c r="A629" s="2">
        <v>25</v>
      </c>
    </row>
    <row r="630" spans="1:1" x14ac:dyDescent="0.3">
      <c r="A630" s="2">
        <v>37</v>
      </c>
    </row>
    <row r="631" spans="1:1" x14ac:dyDescent="0.3">
      <c r="A631" s="2">
        <v>19</v>
      </c>
    </row>
    <row r="632" spans="1:1" x14ac:dyDescent="0.3">
      <c r="A632" s="2">
        <v>29</v>
      </c>
    </row>
    <row r="633" spans="1:1" x14ac:dyDescent="0.3">
      <c r="A633" s="2">
        <v>24</v>
      </c>
    </row>
    <row r="634" spans="1:1" x14ac:dyDescent="0.3">
      <c r="A634" s="2">
        <v>30</v>
      </c>
    </row>
    <row r="635" spans="1:1" x14ac:dyDescent="0.3">
      <c r="A635" s="2">
        <v>26</v>
      </c>
    </row>
    <row r="636" spans="1:1" x14ac:dyDescent="0.3">
      <c r="A636" s="2">
        <v>32</v>
      </c>
    </row>
    <row r="637" spans="1:1" x14ac:dyDescent="0.3">
      <c r="A637" s="2">
        <v>23</v>
      </c>
    </row>
    <row r="638" spans="1:1" x14ac:dyDescent="0.3">
      <c r="A638" s="2">
        <v>30</v>
      </c>
    </row>
    <row r="639" spans="1:1" x14ac:dyDescent="0.3">
      <c r="A639" s="2">
        <v>-1</v>
      </c>
    </row>
    <row r="640" spans="1:1" x14ac:dyDescent="0.3">
      <c r="A640" s="2">
        <v>-1</v>
      </c>
    </row>
    <row r="641" spans="1:1" x14ac:dyDescent="0.3">
      <c r="A641" s="2">
        <v>35</v>
      </c>
    </row>
    <row r="642" spans="1:1" x14ac:dyDescent="0.3">
      <c r="A642" s="2">
        <v>-1</v>
      </c>
    </row>
    <row r="643" spans="1:1" x14ac:dyDescent="0.3">
      <c r="A643" s="2">
        <v>30</v>
      </c>
    </row>
    <row r="644" spans="1:1" x14ac:dyDescent="0.3">
      <c r="A644" s="2">
        <v>30</v>
      </c>
    </row>
    <row r="645" spans="1:1" x14ac:dyDescent="0.3">
      <c r="A645" s="2">
        <v>29</v>
      </c>
    </row>
    <row r="646" spans="1:1" x14ac:dyDescent="0.3">
      <c r="A646" s="2">
        <v>20</v>
      </c>
    </row>
    <row r="647" spans="1:1" x14ac:dyDescent="0.3">
      <c r="A647" s="2">
        <v>35</v>
      </c>
    </row>
    <row r="648" spans="1:1" x14ac:dyDescent="0.3">
      <c r="A648" s="2">
        <v>23</v>
      </c>
    </row>
    <row r="649" spans="1:1" x14ac:dyDescent="0.3">
      <c r="A649" s="2">
        <v>25</v>
      </c>
    </row>
    <row r="650" spans="1:1" x14ac:dyDescent="0.3">
      <c r="A650" s="2">
        <v>24</v>
      </c>
    </row>
    <row r="651" spans="1:1" x14ac:dyDescent="0.3">
      <c r="A651" s="2">
        <v>29</v>
      </c>
    </row>
    <row r="652" spans="1:1" x14ac:dyDescent="0.3">
      <c r="A652" s="2">
        <v>-1</v>
      </c>
    </row>
    <row r="653" spans="1:1" x14ac:dyDescent="0.3">
      <c r="A653" s="2">
        <v>21</v>
      </c>
    </row>
    <row r="654" spans="1:1" x14ac:dyDescent="0.3">
      <c r="A654" s="2">
        <v>31</v>
      </c>
    </row>
    <row r="655" spans="1:1" x14ac:dyDescent="0.3">
      <c r="A655" s="2">
        <v>30</v>
      </c>
    </row>
    <row r="656" spans="1:1" x14ac:dyDescent="0.3">
      <c r="A656" s="2">
        <v>21</v>
      </c>
    </row>
    <row r="657" spans="1:1" x14ac:dyDescent="0.3">
      <c r="A657" s="2">
        <v>29</v>
      </c>
    </row>
    <row r="658" spans="1:1" x14ac:dyDescent="0.3">
      <c r="A658" s="2">
        <v>28</v>
      </c>
    </row>
    <row r="659" spans="1:1" x14ac:dyDescent="0.3">
      <c r="A659" s="2">
        <v>24</v>
      </c>
    </row>
    <row r="660" spans="1:1" x14ac:dyDescent="0.3">
      <c r="A660" s="2">
        <v>19</v>
      </c>
    </row>
    <row r="661" spans="1:1" x14ac:dyDescent="0.3">
      <c r="A661" s="2">
        <v>21</v>
      </c>
    </row>
    <row r="662" spans="1:1" x14ac:dyDescent="0.3">
      <c r="A662" s="2">
        <v>30</v>
      </c>
    </row>
    <row r="663" spans="1:1" x14ac:dyDescent="0.3">
      <c r="A663" s="2">
        <v>33</v>
      </c>
    </row>
    <row r="664" spans="1:1" x14ac:dyDescent="0.3">
      <c r="A664" s="2">
        <v>47</v>
      </c>
    </row>
    <row r="665" spans="1:1" x14ac:dyDescent="0.3">
      <c r="A665" s="2">
        <v>27</v>
      </c>
    </row>
    <row r="666" spans="1:1" x14ac:dyDescent="0.3">
      <c r="A666" s="2">
        <v>22</v>
      </c>
    </row>
    <row r="667" spans="1:1" x14ac:dyDescent="0.3">
      <c r="A667" s="2">
        <v>30</v>
      </c>
    </row>
    <row r="668" spans="1:1" x14ac:dyDescent="0.3">
      <c r="A668" s="2">
        <v>25</v>
      </c>
    </row>
    <row r="669" spans="1:1" x14ac:dyDescent="0.3">
      <c r="A669" s="2">
        <v>25</v>
      </c>
    </row>
    <row r="670" spans="1:1" x14ac:dyDescent="0.3">
      <c r="A670" s="2">
        <v>34</v>
      </c>
    </row>
    <row r="671" spans="1:1" x14ac:dyDescent="0.3">
      <c r="A671" s="2">
        <v>20</v>
      </c>
    </row>
    <row r="672" spans="1:1" x14ac:dyDescent="0.3">
      <c r="A672" s="2">
        <v>23</v>
      </c>
    </row>
    <row r="673" spans="1:1" x14ac:dyDescent="0.3">
      <c r="A673" s="2">
        <v>25</v>
      </c>
    </row>
    <row r="674" spans="1:1" x14ac:dyDescent="0.3">
      <c r="A674" s="2">
        <v>33</v>
      </c>
    </row>
    <row r="675" spans="1:1" x14ac:dyDescent="0.3">
      <c r="A675" s="2">
        <v>34</v>
      </c>
    </row>
    <row r="676" spans="1:1" x14ac:dyDescent="0.3">
      <c r="A676" s="2">
        <v>34</v>
      </c>
    </row>
    <row r="677" spans="1:1" x14ac:dyDescent="0.3">
      <c r="A677" s="2">
        <v>33</v>
      </c>
    </row>
    <row r="678" spans="1:1" x14ac:dyDescent="0.3">
      <c r="A678" s="2">
        <v>19</v>
      </c>
    </row>
    <row r="679" spans="1:1" x14ac:dyDescent="0.3">
      <c r="A679" s="2">
        <v>32</v>
      </c>
    </row>
    <row r="680" spans="1:1" x14ac:dyDescent="0.3">
      <c r="A680" s="2">
        <v>41</v>
      </c>
    </row>
    <row r="681" spans="1:1" x14ac:dyDescent="0.3">
      <c r="A681" s="2">
        <v>19</v>
      </c>
    </row>
    <row r="682" spans="1:1" x14ac:dyDescent="0.3">
      <c r="A682" s="2">
        <v>27</v>
      </c>
    </row>
    <row r="683" spans="1:1" x14ac:dyDescent="0.3">
      <c r="A683" s="2">
        <v>20</v>
      </c>
    </row>
    <row r="684" spans="1:1" x14ac:dyDescent="0.3">
      <c r="A684" s="2">
        <v>28</v>
      </c>
    </row>
    <row r="685" spans="1:1" x14ac:dyDescent="0.3">
      <c r="A685" s="2">
        <v>20</v>
      </c>
    </row>
    <row r="686" spans="1:1" x14ac:dyDescent="0.3">
      <c r="A686" s="2">
        <v>23</v>
      </c>
    </row>
    <row r="687" spans="1:1" x14ac:dyDescent="0.3">
      <c r="A687" s="2">
        <v>22</v>
      </c>
    </row>
    <row r="688" spans="1:1" x14ac:dyDescent="0.3">
      <c r="A688" s="2">
        <v>23</v>
      </c>
    </row>
    <row r="689" spans="1:1" x14ac:dyDescent="0.3">
      <c r="A689" s="2">
        <v>40</v>
      </c>
    </row>
    <row r="690" spans="1:1" x14ac:dyDescent="0.3">
      <c r="A690" s="2">
        <v>31</v>
      </c>
    </row>
    <row r="691" spans="1:1" x14ac:dyDescent="0.3">
      <c r="A691" s="2">
        <v>33</v>
      </c>
    </row>
    <row r="692" spans="1:1" x14ac:dyDescent="0.3">
      <c r="A692" s="2">
        <v>32</v>
      </c>
    </row>
    <row r="693" spans="1:1" x14ac:dyDescent="0.3">
      <c r="A693" s="2">
        <v>23</v>
      </c>
    </row>
    <row r="694" spans="1:1" x14ac:dyDescent="0.3">
      <c r="A694" s="2">
        <v>41</v>
      </c>
    </row>
    <row r="695" spans="1:1" x14ac:dyDescent="0.3">
      <c r="A695" s="2">
        <v>19</v>
      </c>
    </row>
    <row r="696" spans="1:1" x14ac:dyDescent="0.3">
      <c r="A696" s="2">
        <v>-1</v>
      </c>
    </row>
    <row r="697" spans="1:1" x14ac:dyDescent="0.3">
      <c r="A697" s="2">
        <v>33</v>
      </c>
    </row>
    <row r="698" spans="1:1" x14ac:dyDescent="0.3">
      <c r="A698" s="2">
        <v>21</v>
      </c>
    </row>
    <row r="699" spans="1:1" x14ac:dyDescent="0.3">
      <c r="A699" s="2">
        <v>25</v>
      </c>
    </row>
    <row r="700" spans="1:1" x14ac:dyDescent="0.3">
      <c r="A700" s="2">
        <v>35</v>
      </c>
    </row>
    <row r="701" spans="1:1" x14ac:dyDescent="0.3">
      <c r="A701" s="2">
        <v>28</v>
      </c>
    </row>
    <row r="702" spans="1:1" x14ac:dyDescent="0.3">
      <c r="A702" s="2">
        <v>47</v>
      </c>
    </row>
    <row r="703" spans="1:1" x14ac:dyDescent="0.3">
      <c r="A703" s="2">
        <v>38</v>
      </c>
    </row>
    <row r="704" spans="1:1" x14ac:dyDescent="0.3">
      <c r="A704" s="2">
        <v>47</v>
      </c>
    </row>
    <row r="705" spans="1:1" x14ac:dyDescent="0.3">
      <c r="A705" s="2">
        <v>21</v>
      </c>
    </row>
    <row r="706" spans="1:1" x14ac:dyDescent="0.3">
      <c r="A706" s="2">
        <v>17</v>
      </c>
    </row>
    <row r="707" spans="1:1" x14ac:dyDescent="0.3">
      <c r="A707" s="2">
        <v>24</v>
      </c>
    </row>
    <row r="708" spans="1:1" x14ac:dyDescent="0.3">
      <c r="A708" s="2">
        <v>29</v>
      </c>
    </row>
    <row r="709" spans="1:1" x14ac:dyDescent="0.3">
      <c r="A709" s="2">
        <v>27</v>
      </c>
    </row>
    <row r="710" spans="1:1" x14ac:dyDescent="0.3">
      <c r="A710" s="2">
        <v>28</v>
      </c>
    </row>
    <row r="711" spans="1:1" x14ac:dyDescent="0.3">
      <c r="A711" s="2">
        <v>44</v>
      </c>
    </row>
    <row r="712" spans="1:1" x14ac:dyDescent="0.3">
      <c r="A712" s="2">
        <v>18</v>
      </c>
    </row>
    <row r="713" spans="1:1" x14ac:dyDescent="0.3">
      <c r="A713" s="2">
        <v>28</v>
      </c>
    </row>
    <row r="714" spans="1:1" x14ac:dyDescent="0.3">
      <c r="A714" s="2">
        <v>25</v>
      </c>
    </row>
    <row r="715" spans="1:1" x14ac:dyDescent="0.3">
      <c r="A715" s="2">
        <v>27</v>
      </c>
    </row>
    <row r="716" spans="1:1" x14ac:dyDescent="0.3">
      <c r="A716" s="2">
        <v>32</v>
      </c>
    </row>
    <row r="717" spans="1:1" x14ac:dyDescent="0.3">
      <c r="A717" s="2">
        <v>21</v>
      </c>
    </row>
    <row r="718" spans="1:1" x14ac:dyDescent="0.3">
      <c r="A718" s="2">
        <v>18</v>
      </c>
    </row>
    <row r="719" spans="1:1" x14ac:dyDescent="0.3">
      <c r="A719" s="2">
        <v>22</v>
      </c>
    </row>
    <row r="720" spans="1:1" x14ac:dyDescent="0.3">
      <c r="A720" s="2">
        <v>22</v>
      </c>
    </row>
    <row r="721" spans="1:1" x14ac:dyDescent="0.3">
      <c r="A721" s="2">
        <v>23</v>
      </c>
    </row>
    <row r="722" spans="1:1" x14ac:dyDescent="0.3">
      <c r="A722" s="2">
        <v>34</v>
      </c>
    </row>
    <row r="723" spans="1:1" x14ac:dyDescent="0.3">
      <c r="A723" s="2">
        <v>20</v>
      </c>
    </row>
    <row r="724" spans="1:1" x14ac:dyDescent="0.3">
      <c r="A724" s="2">
        <v>17</v>
      </c>
    </row>
    <row r="725" spans="1:1" x14ac:dyDescent="0.3">
      <c r="A725" s="2">
        <v>25</v>
      </c>
    </row>
    <row r="726" spans="1:1" x14ac:dyDescent="0.3">
      <c r="A726" s="2">
        <v>34</v>
      </c>
    </row>
    <row r="727" spans="1:1" x14ac:dyDescent="0.3">
      <c r="A727" s="2">
        <v>21</v>
      </c>
    </row>
    <row r="728" spans="1:1" x14ac:dyDescent="0.3">
      <c r="A728" s="2">
        <v>33</v>
      </c>
    </row>
    <row r="729" spans="1:1" x14ac:dyDescent="0.3">
      <c r="A729" s="2">
        <v>18</v>
      </c>
    </row>
    <row r="730" spans="1:1" x14ac:dyDescent="0.3">
      <c r="A730" s="2">
        <v>57</v>
      </c>
    </row>
    <row r="731" spans="1:1" x14ac:dyDescent="0.3">
      <c r="A731" s="2">
        <v>24</v>
      </c>
    </row>
    <row r="732" spans="1:1" x14ac:dyDescent="0.3">
      <c r="A732" s="2">
        <v>27</v>
      </c>
    </row>
    <row r="733" spans="1:1" x14ac:dyDescent="0.3">
      <c r="A733" s="2">
        <v>28</v>
      </c>
    </row>
    <row r="734" spans="1:1" x14ac:dyDescent="0.3">
      <c r="A734" s="2">
        <v>19</v>
      </c>
    </row>
    <row r="735" spans="1:1" x14ac:dyDescent="0.3">
      <c r="A735" s="2">
        <v>-1</v>
      </c>
    </row>
    <row r="736" spans="1:1" x14ac:dyDescent="0.3">
      <c r="A736" s="2">
        <v>35</v>
      </c>
    </row>
    <row r="737" spans="1:1" x14ac:dyDescent="0.3">
      <c r="A737" s="2">
        <v>28</v>
      </c>
    </row>
    <row r="738" spans="1:1" x14ac:dyDescent="0.3">
      <c r="A738" s="2">
        <v>27</v>
      </c>
    </row>
    <row r="739" spans="1:1" x14ac:dyDescent="0.3">
      <c r="A739" s="2">
        <v>-1</v>
      </c>
    </row>
    <row r="740" spans="1:1" x14ac:dyDescent="0.3">
      <c r="A740" s="2">
        <v>25</v>
      </c>
    </row>
    <row r="741" spans="1:1" x14ac:dyDescent="0.3">
      <c r="A741" s="2">
        <v>36</v>
      </c>
    </row>
    <row r="742" spans="1:1" x14ac:dyDescent="0.3">
      <c r="A742" s="2">
        <v>35</v>
      </c>
    </row>
    <row r="743" spans="1:1" x14ac:dyDescent="0.3">
      <c r="A743" s="2">
        <v>23</v>
      </c>
    </row>
    <row r="744" spans="1:1" x14ac:dyDescent="0.3">
      <c r="A744" s="2">
        <v>25</v>
      </c>
    </row>
    <row r="745" spans="1:1" x14ac:dyDescent="0.3">
      <c r="A745" s="2">
        <v>37</v>
      </c>
    </row>
    <row r="746" spans="1:1" x14ac:dyDescent="0.3">
      <c r="A746" s="2">
        <v>25</v>
      </c>
    </row>
    <row r="747" spans="1:1" x14ac:dyDescent="0.3">
      <c r="A747" s="2">
        <v>25</v>
      </c>
    </row>
    <row r="748" spans="1:1" x14ac:dyDescent="0.3">
      <c r="A748" s="2">
        <v>48</v>
      </c>
    </row>
    <row r="749" spans="1:1" x14ac:dyDescent="0.3">
      <c r="A749" s="2">
        <v>-1</v>
      </c>
    </row>
    <row r="750" spans="1:1" x14ac:dyDescent="0.3">
      <c r="A750" s="2">
        <v>20</v>
      </c>
    </row>
    <row r="751" spans="1:1" x14ac:dyDescent="0.3">
      <c r="A751" s="2">
        <v>43</v>
      </c>
    </row>
    <row r="752" spans="1:1" x14ac:dyDescent="0.3">
      <c r="A752" s="2">
        <v>18</v>
      </c>
    </row>
    <row r="753" spans="1:1" x14ac:dyDescent="0.3">
      <c r="A753" s="2">
        <v>39</v>
      </c>
    </row>
    <row r="754" spans="1:1" x14ac:dyDescent="0.3">
      <c r="A754" s="2">
        <v>24</v>
      </c>
    </row>
    <row r="755" spans="1:1" x14ac:dyDescent="0.3">
      <c r="A755" s="2">
        <v>23</v>
      </c>
    </row>
    <row r="756" spans="1:1" x14ac:dyDescent="0.3">
      <c r="A756" s="2">
        <v>32</v>
      </c>
    </row>
    <row r="757" spans="1:1" x14ac:dyDescent="0.3">
      <c r="A757" s="2">
        <v>26</v>
      </c>
    </row>
    <row r="758" spans="1:1" x14ac:dyDescent="0.3">
      <c r="A758" s="2">
        <v>-1</v>
      </c>
    </row>
    <row r="759" spans="1:1" x14ac:dyDescent="0.3">
      <c r="A759" s="2">
        <v>47</v>
      </c>
    </row>
    <row r="760" spans="1:1" x14ac:dyDescent="0.3">
      <c r="A760" s="2">
        <v>20</v>
      </c>
    </row>
    <row r="761" spans="1:1" x14ac:dyDescent="0.3">
      <c r="A761" s="2">
        <v>43</v>
      </c>
    </row>
    <row r="762" spans="1:1" x14ac:dyDescent="0.3">
      <c r="A762" s="2">
        <v>18</v>
      </c>
    </row>
    <row r="763" spans="1:1" x14ac:dyDescent="0.3">
      <c r="A763" s="2">
        <v>23</v>
      </c>
    </row>
    <row r="764" spans="1:1" x14ac:dyDescent="0.3">
      <c r="A764" s="2">
        <v>24</v>
      </c>
    </row>
    <row r="765" spans="1:1" x14ac:dyDescent="0.3">
      <c r="A765" s="2">
        <v>33</v>
      </c>
    </row>
    <row r="766" spans="1:1" x14ac:dyDescent="0.3">
      <c r="A766" s="2">
        <v>48</v>
      </c>
    </row>
    <row r="767" spans="1:1" x14ac:dyDescent="0.3">
      <c r="A767" s="2">
        <v>24</v>
      </c>
    </row>
    <row r="768" spans="1:1" x14ac:dyDescent="0.3">
      <c r="A768" s="2">
        <v>20</v>
      </c>
    </row>
    <row r="769" spans="1:1" x14ac:dyDescent="0.3">
      <c r="A769" s="2">
        <v>47</v>
      </c>
    </row>
    <row r="770" spans="1:1" x14ac:dyDescent="0.3">
      <c r="A770" s="2">
        <v>58</v>
      </c>
    </row>
    <row r="771" spans="1:1" x14ac:dyDescent="0.3">
      <c r="A771" s="2">
        <v>33</v>
      </c>
    </row>
    <row r="772" spans="1:1" x14ac:dyDescent="0.3">
      <c r="A772" s="2">
        <v>18</v>
      </c>
    </row>
    <row r="773" spans="1:1" x14ac:dyDescent="0.3">
      <c r="A773" s="2">
        <v>25</v>
      </c>
    </row>
    <row r="774" spans="1:1" x14ac:dyDescent="0.3">
      <c r="A774" s="2">
        <v>22</v>
      </c>
    </row>
    <row r="775" spans="1:1" x14ac:dyDescent="0.3">
      <c r="A775" s="2">
        <v>22</v>
      </c>
    </row>
    <row r="776" spans="1:1" x14ac:dyDescent="0.3">
      <c r="A776" s="2">
        <v>-1</v>
      </c>
    </row>
    <row r="777" spans="1:1" x14ac:dyDescent="0.3">
      <c r="A777" s="2">
        <v>28</v>
      </c>
    </row>
    <row r="778" spans="1:1" x14ac:dyDescent="0.3">
      <c r="A778" s="2">
        <v>19</v>
      </c>
    </row>
    <row r="779" spans="1:1" x14ac:dyDescent="0.3">
      <c r="A779" s="2">
        <v>25</v>
      </c>
    </row>
    <row r="780" spans="1:1" x14ac:dyDescent="0.3">
      <c r="A780" s="2">
        <v>25</v>
      </c>
    </row>
    <row r="781" spans="1:1" x14ac:dyDescent="0.3">
      <c r="A781" s="2">
        <v>15</v>
      </c>
    </row>
    <row r="782" spans="1:1" x14ac:dyDescent="0.3">
      <c r="A782" s="2">
        <v>20</v>
      </c>
    </row>
    <row r="784" spans="1:1" x14ac:dyDescent="0.3">
      <c r="A784" s="8"/>
    </row>
    <row r="785" spans="1:1" x14ac:dyDescent="0.3">
      <c r="A785" s="8"/>
    </row>
  </sheetData>
  <pageMargins left="0.7" right="0.7" top="0.75" bottom="0.75" header="0.3" footer="0.3"/>
  <pageSetup paperSize="9"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82"/>
  <sheetViews>
    <sheetView topLeftCell="A3" workbookViewId="0">
      <selection activeCell="Q31" sqref="Q31"/>
    </sheetView>
  </sheetViews>
  <sheetFormatPr defaultRowHeight="12.4" x14ac:dyDescent="0.3"/>
  <cols>
    <col min="1" max="1" width="36.3515625" customWidth="1"/>
    <col min="3" max="3" width="13" bestFit="1" customWidth="1"/>
    <col min="4" max="4" width="4.76171875" bestFit="1" customWidth="1"/>
  </cols>
  <sheetData>
    <row r="1" spans="1:4" x14ac:dyDescent="0.3">
      <c r="A1" s="3" t="s">
        <v>15</v>
      </c>
    </row>
    <row r="2" spans="1:4" x14ac:dyDescent="0.3">
      <c r="A2" s="3"/>
    </row>
    <row r="3" spans="1:4" x14ac:dyDescent="0.3">
      <c r="A3" t="s">
        <v>29</v>
      </c>
      <c r="C3" s="10" t="s">
        <v>2708</v>
      </c>
      <c r="D3" s="13"/>
    </row>
    <row r="4" spans="1:4" x14ac:dyDescent="0.3">
      <c r="A4" t="s">
        <v>41</v>
      </c>
      <c r="C4" s="10" t="s">
        <v>15</v>
      </c>
      <c r="D4" s="13" t="s">
        <v>2697</v>
      </c>
    </row>
    <row r="5" spans="1:4" x14ac:dyDescent="0.3">
      <c r="A5" t="s">
        <v>50</v>
      </c>
      <c r="C5" s="9" t="s">
        <v>29</v>
      </c>
      <c r="D5" s="13">
        <v>212</v>
      </c>
    </row>
    <row r="6" spans="1:4" x14ac:dyDescent="0.3">
      <c r="A6" t="s">
        <v>59</v>
      </c>
      <c r="C6" s="11" t="s">
        <v>76</v>
      </c>
      <c r="D6" s="14">
        <v>107</v>
      </c>
    </row>
    <row r="7" spans="1:4" x14ac:dyDescent="0.3">
      <c r="A7" t="s">
        <v>59</v>
      </c>
      <c r="C7" s="11" t="s">
        <v>155</v>
      </c>
      <c r="D7" s="14">
        <v>97</v>
      </c>
    </row>
    <row r="8" spans="1:4" x14ac:dyDescent="0.3">
      <c r="A8" t="s">
        <v>41</v>
      </c>
      <c r="C8" s="11" t="s">
        <v>41</v>
      </c>
      <c r="D8" s="14">
        <v>102</v>
      </c>
    </row>
    <row r="9" spans="1:4" x14ac:dyDescent="0.3">
      <c r="A9" t="s">
        <v>59</v>
      </c>
      <c r="C9" s="11" t="s">
        <v>50</v>
      </c>
      <c r="D9" s="14">
        <v>51</v>
      </c>
    </row>
    <row r="10" spans="1:4" x14ac:dyDescent="0.3">
      <c r="A10" t="s">
        <v>76</v>
      </c>
      <c r="C10" s="11" t="s">
        <v>59</v>
      </c>
      <c r="D10" s="14">
        <v>211</v>
      </c>
    </row>
    <row r="11" spans="1:4" x14ac:dyDescent="0.3">
      <c r="A11" t="s">
        <v>59</v>
      </c>
      <c r="C11" s="12" t="s">
        <v>2707</v>
      </c>
      <c r="D11" s="15">
        <v>780</v>
      </c>
    </row>
    <row r="12" spans="1:4" x14ac:dyDescent="0.3">
      <c r="A12" t="s">
        <v>29</v>
      </c>
    </row>
    <row r="13" spans="1:4" x14ac:dyDescent="0.3">
      <c r="A13" t="s">
        <v>41</v>
      </c>
    </row>
    <row r="14" spans="1:4" x14ac:dyDescent="0.3">
      <c r="A14" t="s">
        <v>41</v>
      </c>
    </row>
    <row r="15" spans="1:4" x14ac:dyDescent="0.3">
      <c r="A15" t="s">
        <v>50</v>
      </c>
    </row>
    <row r="16" spans="1:4" x14ac:dyDescent="0.3">
      <c r="A16" t="s">
        <v>41</v>
      </c>
    </row>
    <row r="17" spans="1:1" x14ac:dyDescent="0.3">
      <c r="A17" t="s">
        <v>29</v>
      </c>
    </row>
    <row r="18" spans="1:1" x14ac:dyDescent="0.3">
      <c r="A18" t="s">
        <v>41</v>
      </c>
    </row>
    <row r="19" spans="1:1" x14ac:dyDescent="0.3">
      <c r="A19" t="s">
        <v>76</v>
      </c>
    </row>
    <row r="20" spans="1:1" x14ac:dyDescent="0.3">
      <c r="A20" t="s">
        <v>76</v>
      </c>
    </row>
    <row r="21" spans="1:1" x14ac:dyDescent="0.3">
      <c r="A21" t="s">
        <v>59</v>
      </c>
    </row>
    <row r="22" spans="1:1" x14ac:dyDescent="0.3">
      <c r="A22" t="s">
        <v>59</v>
      </c>
    </row>
    <row r="23" spans="1:1" x14ac:dyDescent="0.3">
      <c r="A23" t="s">
        <v>59</v>
      </c>
    </row>
    <row r="24" spans="1:1" x14ac:dyDescent="0.3">
      <c r="A24" t="s">
        <v>59</v>
      </c>
    </row>
    <row r="25" spans="1:1" x14ac:dyDescent="0.3">
      <c r="A25" t="s">
        <v>50</v>
      </c>
    </row>
    <row r="26" spans="1:1" x14ac:dyDescent="0.3">
      <c r="A26" t="s">
        <v>59</v>
      </c>
    </row>
    <row r="27" spans="1:1" x14ac:dyDescent="0.3">
      <c r="A27" t="s">
        <v>155</v>
      </c>
    </row>
    <row r="28" spans="1:1" x14ac:dyDescent="0.3">
      <c r="A28" t="s">
        <v>29</v>
      </c>
    </row>
    <row r="29" spans="1:1" x14ac:dyDescent="0.3">
      <c r="A29" t="s">
        <v>41</v>
      </c>
    </row>
    <row r="30" spans="1:1" x14ac:dyDescent="0.3">
      <c r="A30" t="s">
        <v>76</v>
      </c>
    </row>
    <row r="31" spans="1:1" x14ac:dyDescent="0.3">
      <c r="A31" t="s">
        <v>59</v>
      </c>
    </row>
    <row r="32" spans="1:1" x14ac:dyDescent="0.3">
      <c r="A32" t="s">
        <v>50</v>
      </c>
    </row>
    <row r="33" spans="1:1" x14ac:dyDescent="0.3">
      <c r="A33" t="s">
        <v>76</v>
      </c>
    </row>
    <row r="34" spans="1:1" x14ac:dyDescent="0.3">
      <c r="A34" t="s">
        <v>29</v>
      </c>
    </row>
    <row r="35" spans="1:1" x14ac:dyDescent="0.3">
      <c r="A35" t="s">
        <v>155</v>
      </c>
    </row>
    <row r="36" spans="1:1" x14ac:dyDescent="0.3">
      <c r="A36" t="s">
        <v>29</v>
      </c>
    </row>
    <row r="37" spans="1:1" x14ac:dyDescent="0.3">
      <c r="A37" t="s">
        <v>59</v>
      </c>
    </row>
    <row r="38" spans="1:1" x14ac:dyDescent="0.3">
      <c r="A38" t="s">
        <v>29</v>
      </c>
    </row>
    <row r="39" spans="1:1" x14ac:dyDescent="0.3">
      <c r="A39" t="s">
        <v>155</v>
      </c>
    </row>
    <row r="40" spans="1:1" x14ac:dyDescent="0.3">
      <c r="A40" t="s">
        <v>29</v>
      </c>
    </row>
    <row r="41" spans="1:1" x14ac:dyDescent="0.3">
      <c r="A41" t="s">
        <v>76</v>
      </c>
    </row>
    <row r="42" spans="1:1" x14ac:dyDescent="0.3">
      <c r="A42" t="s">
        <v>155</v>
      </c>
    </row>
    <row r="43" spans="1:1" x14ac:dyDescent="0.3">
      <c r="A43" t="s">
        <v>59</v>
      </c>
    </row>
    <row r="44" spans="1:1" x14ac:dyDescent="0.3">
      <c r="A44" t="s">
        <v>76</v>
      </c>
    </row>
    <row r="45" spans="1:1" x14ac:dyDescent="0.3">
      <c r="A45" t="s">
        <v>29</v>
      </c>
    </row>
    <row r="46" spans="1:1" x14ac:dyDescent="0.3">
      <c r="A46" t="s">
        <v>76</v>
      </c>
    </row>
    <row r="47" spans="1:1" x14ac:dyDescent="0.3">
      <c r="A47" t="s">
        <v>76</v>
      </c>
    </row>
    <row r="48" spans="1:1" x14ac:dyDescent="0.3">
      <c r="A48" t="s">
        <v>155</v>
      </c>
    </row>
    <row r="49" spans="1:1" x14ac:dyDescent="0.3">
      <c r="A49" t="s">
        <v>76</v>
      </c>
    </row>
    <row r="50" spans="1:1" x14ac:dyDescent="0.3">
      <c r="A50" t="s">
        <v>155</v>
      </c>
    </row>
    <row r="51" spans="1:1" x14ac:dyDescent="0.3">
      <c r="A51" t="s">
        <v>76</v>
      </c>
    </row>
    <row r="52" spans="1:1" x14ac:dyDescent="0.3">
      <c r="A52" t="s">
        <v>155</v>
      </c>
    </row>
    <row r="53" spans="1:1" x14ac:dyDescent="0.3">
      <c r="A53" t="s">
        <v>41</v>
      </c>
    </row>
    <row r="54" spans="1:1" x14ac:dyDescent="0.3">
      <c r="A54" t="s">
        <v>59</v>
      </c>
    </row>
    <row r="55" spans="1:1" x14ac:dyDescent="0.3">
      <c r="A55" t="s">
        <v>41</v>
      </c>
    </row>
    <row r="56" spans="1:1" x14ac:dyDescent="0.3">
      <c r="A56" t="s">
        <v>59</v>
      </c>
    </row>
    <row r="57" spans="1:1" x14ac:dyDescent="0.3">
      <c r="A57" t="s">
        <v>59</v>
      </c>
    </row>
    <row r="58" spans="1:1" x14ac:dyDescent="0.3">
      <c r="A58" t="s">
        <v>155</v>
      </c>
    </row>
    <row r="59" spans="1:1" x14ac:dyDescent="0.3">
      <c r="A59" t="s">
        <v>155</v>
      </c>
    </row>
    <row r="60" spans="1:1" x14ac:dyDescent="0.3">
      <c r="A60" t="s">
        <v>50</v>
      </c>
    </row>
    <row r="61" spans="1:1" x14ac:dyDescent="0.3">
      <c r="A61" t="s">
        <v>155</v>
      </c>
    </row>
    <row r="62" spans="1:1" x14ac:dyDescent="0.3">
      <c r="A62" t="s">
        <v>41</v>
      </c>
    </row>
    <row r="63" spans="1:1" x14ac:dyDescent="0.3">
      <c r="A63" t="s">
        <v>29</v>
      </c>
    </row>
    <row r="64" spans="1:1" x14ac:dyDescent="0.3">
      <c r="A64" t="s">
        <v>29</v>
      </c>
    </row>
    <row r="65" spans="1:1" x14ac:dyDescent="0.3">
      <c r="A65" t="s">
        <v>155</v>
      </c>
    </row>
    <row r="66" spans="1:1" x14ac:dyDescent="0.3">
      <c r="A66" t="s">
        <v>29</v>
      </c>
    </row>
    <row r="67" spans="1:1" x14ac:dyDescent="0.3">
      <c r="A67" t="s">
        <v>59</v>
      </c>
    </row>
    <row r="68" spans="1:1" x14ac:dyDescent="0.3">
      <c r="A68" t="s">
        <v>50</v>
      </c>
    </row>
    <row r="69" spans="1:1" x14ac:dyDescent="0.3">
      <c r="A69" t="s">
        <v>76</v>
      </c>
    </row>
    <row r="70" spans="1:1" x14ac:dyDescent="0.3">
      <c r="A70" t="s">
        <v>76</v>
      </c>
    </row>
    <row r="71" spans="1:1" x14ac:dyDescent="0.3">
      <c r="A71" t="s">
        <v>59</v>
      </c>
    </row>
    <row r="72" spans="1:1" x14ac:dyDescent="0.3">
      <c r="A72" t="s">
        <v>59</v>
      </c>
    </row>
    <row r="73" spans="1:1" x14ac:dyDescent="0.3">
      <c r="A73" t="s">
        <v>41</v>
      </c>
    </row>
    <row r="74" spans="1:1" x14ac:dyDescent="0.3">
      <c r="A74" t="s">
        <v>29</v>
      </c>
    </row>
    <row r="75" spans="1:1" x14ac:dyDescent="0.3">
      <c r="A75" t="s">
        <v>76</v>
      </c>
    </row>
    <row r="76" spans="1:1" x14ac:dyDescent="0.3">
      <c r="A76" t="s">
        <v>50</v>
      </c>
    </row>
    <row r="77" spans="1:1" x14ac:dyDescent="0.3">
      <c r="A77" t="s">
        <v>50</v>
      </c>
    </row>
    <row r="78" spans="1:1" x14ac:dyDescent="0.3">
      <c r="A78" t="s">
        <v>59</v>
      </c>
    </row>
    <row r="79" spans="1:1" x14ac:dyDescent="0.3">
      <c r="A79" t="s">
        <v>59</v>
      </c>
    </row>
    <row r="80" spans="1:1" x14ac:dyDescent="0.3">
      <c r="A80" t="s">
        <v>76</v>
      </c>
    </row>
    <row r="81" spans="1:1" x14ac:dyDescent="0.3">
      <c r="A81" t="s">
        <v>59</v>
      </c>
    </row>
    <row r="82" spans="1:1" x14ac:dyDescent="0.3">
      <c r="A82" t="s">
        <v>29</v>
      </c>
    </row>
    <row r="83" spans="1:1" x14ac:dyDescent="0.3">
      <c r="A83" t="s">
        <v>76</v>
      </c>
    </row>
    <row r="84" spans="1:1" x14ac:dyDescent="0.3">
      <c r="A84" t="s">
        <v>155</v>
      </c>
    </row>
    <row r="85" spans="1:1" x14ac:dyDescent="0.3">
      <c r="A85" t="s">
        <v>41</v>
      </c>
    </row>
    <row r="86" spans="1:1" x14ac:dyDescent="0.3">
      <c r="A86" t="s">
        <v>76</v>
      </c>
    </row>
    <row r="87" spans="1:1" x14ac:dyDescent="0.3">
      <c r="A87" t="s">
        <v>76</v>
      </c>
    </row>
    <row r="88" spans="1:1" x14ac:dyDescent="0.3">
      <c r="A88" t="s">
        <v>155</v>
      </c>
    </row>
    <row r="89" spans="1:1" x14ac:dyDescent="0.3">
      <c r="A89" t="s">
        <v>29</v>
      </c>
    </row>
    <row r="90" spans="1:1" x14ac:dyDescent="0.3">
      <c r="A90" t="s">
        <v>29</v>
      </c>
    </row>
    <row r="91" spans="1:1" x14ac:dyDescent="0.3">
      <c r="A91" t="s">
        <v>29</v>
      </c>
    </row>
    <row r="92" spans="1:1" x14ac:dyDescent="0.3">
      <c r="A92" t="s">
        <v>29</v>
      </c>
    </row>
    <row r="93" spans="1:1" x14ac:dyDescent="0.3">
      <c r="A93" t="s">
        <v>76</v>
      </c>
    </row>
    <row r="94" spans="1:1" x14ac:dyDescent="0.3">
      <c r="A94" t="s">
        <v>59</v>
      </c>
    </row>
    <row r="95" spans="1:1" x14ac:dyDescent="0.3">
      <c r="A95" t="s">
        <v>76</v>
      </c>
    </row>
    <row r="96" spans="1:1" x14ac:dyDescent="0.3">
      <c r="A96" t="s">
        <v>29</v>
      </c>
    </row>
    <row r="97" spans="1:1" x14ac:dyDescent="0.3">
      <c r="A97" t="s">
        <v>41</v>
      </c>
    </row>
    <row r="98" spans="1:1" x14ac:dyDescent="0.3">
      <c r="A98" t="s">
        <v>76</v>
      </c>
    </row>
    <row r="99" spans="1:1" x14ac:dyDescent="0.3">
      <c r="A99" t="s">
        <v>76</v>
      </c>
    </row>
    <row r="100" spans="1:1" x14ac:dyDescent="0.3">
      <c r="A100" t="s">
        <v>155</v>
      </c>
    </row>
    <row r="101" spans="1:1" x14ac:dyDescent="0.3">
      <c r="A101" t="s">
        <v>59</v>
      </c>
    </row>
    <row r="102" spans="1:1" x14ac:dyDescent="0.3">
      <c r="A102" t="s">
        <v>76</v>
      </c>
    </row>
    <row r="103" spans="1:1" x14ac:dyDescent="0.3">
      <c r="A103" t="s">
        <v>76</v>
      </c>
    </row>
    <row r="104" spans="1:1" x14ac:dyDescent="0.3">
      <c r="A104" t="s">
        <v>41</v>
      </c>
    </row>
    <row r="105" spans="1:1" x14ac:dyDescent="0.3">
      <c r="A105" t="s">
        <v>41</v>
      </c>
    </row>
    <row r="106" spans="1:1" x14ac:dyDescent="0.3">
      <c r="A106" t="s">
        <v>41</v>
      </c>
    </row>
    <row r="107" spans="1:1" x14ac:dyDescent="0.3">
      <c r="A107" t="s">
        <v>29</v>
      </c>
    </row>
    <row r="108" spans="1:1" x14ac:dyDescent="0.3">
      <c r="A108" t="s">
        <v>155</v>
      </c>
    </row>
    <row r="109" spans="1:1" x14ac:dyDescent="0.3">
      <c r="A109" t="s">
        <v>59</v>
      </c>
    </row>
    <row r="110" spans="1:1" x14ac:dyDescent="0.3">
      <c r="A110" t="s">
        <v>155</v>
      </c>
    </row>
    <row r="111" spans="1:1" x14ac:dyDescent="0.3">
      <c r="A111" t="s">
        <v>59</v>
      </c>
    </row>
    <row r="112" spans="1:1" x14ac:dyDescent="0.3">
      <c r="A112" t="s">
        <v>76</v>
      </c>
    </row>
    <row r="113" spans="1:1" x14ac:dyDescent="0.3">
      <c r="A113" t="s">
        <v>59</v>
      </c>
    </row>
    <row r="114" spans="1:1" x14ac:dyDescent="0.3">
      <c r="A114" t="s">
        <v>155</v>
      </c>
    </row>
    <row r="115" spans="1:1" x14ac:dyDescent="0.3">
      <c r="A115" t="s">
        <v>29</v>
      </c>
    </row>
    <row r="116" spans="1:1" x14ac:dyDescent="0.3">
      <c r="A116" t="s">
        <v>59</v>
      </c>
    </row>
    <row r="117" spans="1:1" x14ac:dyDescent="0.3">
      <c r="A117" t="s">
        <v>59</v>
      </c>
    </row>
    <row r="118" spans="1:1" x14ac:dyDescent="0.3">
      <c r="A118" t="s">
        <v>76</v>
      </c>
    </row>
    <row r="119" spans="1:1" x14ac:dyDescent="0.3">
      <c r="A119" t="s">
        <v>59</v>
      </c>
    </row>
    <row r="120" spans="1:1" x14ac:dyDescent="0.3">
      <c r="A120" t="s">
        <v>41</v>
      </c>
    </row>
    <row r="121" spans="1:1" x14ac:dyDescent="0.3">
      <c r="A121" t="s">
        <v>155</v>
      </c>
    </row>
    <row r="122" spans="1:1" x14ac:dyDescent="0.3">
      <c r="A122" t="s">
        <v>59</v>
      </c>
    </row>
    <row r="123" spans="1:1" x14ac:dyDescent="0.3">
      <c r="A123" t="s">
        <v>29</v>
      </c>
    </row>
    <row r="124" spans="1:1" x14ac:dyDescent="0.3">
      <c r="A124" t="s">
        <v>59</v>
      </c>
    </row>
    <row r="125" spans="1:1" x14ac:dyDescent="0.3">
      <c r="A125" t="s">
        <v>76</v>
      </c>
    </row>
    <row r="126" spans="1:1" x14ac:dyDescent="0.3">
      <c r="A126" t="s">
        <v>59</v>
      </c>
    </row>
    <row r="127" spans="1:1" x14ac:dyDescent="0.3">
      <c r="A127" t="s">
        <v>76</v>
      </c>
    </row>
    <row r="128" spans="1:1" x14ac:dyDescent="0.3">
      <c r="A128" t="s">
        <v>29</v>
      </c>
    </row>
    <row r="129" spans="1:1" x14ac:dyDescent="0.3">
      <c r="A129" t="s">
        <v>76</v>
      </c>
    </row>
    <row r="130" spans="1:1" x14ac:dyDescent="0.3">
      <c r="A130" t="s">
        <v>76</v>
      </c>
    </row>
    <row r="131" spans="1:1" x14ac:dyDescent="0.3">
      <c r="A131" t="s">
        <v>155</v>
      </c>
    </row>
    <row r="132" spans="1:1" x14ac:dyDescent="0.3">
      <c r="A132" t="s">
        <v>59</v>
      </c>
    </row>
    <row r="133" spans="1:1" x14ac:dyDescent="0.3">
      <c r="A133" t="s">
        <v>76</v>
      </c>
    </row>
    <row r="134" spans="1:1" x14ac:dyDescent="0.3">
      <c r="A134" t="s">
        <v>59</v>
      </c>
    </row>
    <row r="135" spans="1:1" x14ac:dyDescent="0.3">
      <c r="A135" t="s">
        <v>59</v>
      </c>
    </row>
    <row r="136" spans="1:1" x14ac:dyDescent="0.3">
      <c r="A136" t="s">
        <v>155</v>
      </c>
    </row>
    <row r="137" spans="1:1" x14ac:dyDescent="0.3">
      <c r="A137" t="s">
        <v>76</v>
      </c>
    </row>
    <row r="138" spans="1:1" x14ac:dyDescent="0.3">
      <c r="A138" t="s">
        <v>59</v>
      </c>
    </row>
    <row r="139" spans="1:1" x14ac:dyDescent="0.3">
      <c r="A139" t="s">
        <v>29</v>
      </c>
    </row>
    <row r="140" spans="1:1" x14ac:dyDescent="0.3">
      <c r="A140" t="s">
        <v>76</v>
      </c>
    </row>
    <row r="141" spans="1:1" x14ac:dyDescent="0.3">
      <c r="A141" t="s">
        <v>41</v>
      </c>
    </row>
    <row r="142" spans="1:1" x14ac:dyDescent="0.3">
      <c r="A142" t="s">
        <v>76</v>
      </c>
    </row>
    <row r="143" spans="1:1" x14ac:dyDescent="0.3">
      <c r="A143" t="s">
        <v>59</v>
      </c>
    </row>
    <row r="144" spans="1:1" x14ac:dyDescent="0.3">
      <c r="A144" t="s">
        <v>41</v>
      </c>
    </row>
    <row r="145" spans="1:1" x14ac:dyDescent="0.3">
      <c r="A145" t="s">
        <v>59</v>
      </c>
    </row>
    <row r="146" spans="1:1" x14ac:dyDescent="0.3">
      <c r="A146" t="s">
        <v>59</v>
      </c>
    </row>
    <row r="147" spans="1:1" x14ac:dyDescent="0.3">
      <c r="A147" t="s">
        <v>76</v>
      </c>
    </row>
    <row r="148" spans="1:1" x14ac:dyDescent="0.3">
      <c r="A148" t="s">
        <v>41</v>
      </c>
    </row>
    <row r="149" spans="1:1" x14ac:dyDescent="0.3">
      <c r="A149" t="s">
        <v>59</v>
      </c>
    </row>
    <row r="150" spans="1:1" x14ac:dyDescent="0.3">
      <c r="A150" t="s">
        <v>29</v>
      </c>
    </row>
    <row r="151" spans="1:1" x14ac:dyDescent="0.3">
      <c r="A151" t="s">
        <v>59</v>
      </c>
    </row>
    <row r="152" spans="1:1" x14ac:dyDescent="0.3">
      <c r="A152" t="s">
        <v>41</v>
      </c>
    </row>
    <row r="153" spans="1:1" x14ac:dyDescent="0.3">
      <c r="A153" t="s">
        <v>76</v>
      </c>
    </row>
    <row r="154" spans="1:1" x14ac:dyDescent="0.3">
      <c r="A154" t="s">
        <v>41</v>
      </c>
    </row>
    <row r="155" spans="1:1" x14ac:dyDescent="0.3">
      <c r="A155" t="s">
        <v>76</v>
      </c>
    </row>
    <row r="156" spans="1:1" x14ac:dyDescent="0.3">
      <c r="A156" t="s">
        <v>29</v>
      </c>
    </row>
    <row r="157" spans="1:1" x14ac:dyDescent="0.3">
      <c r="A157" t="s">
        <v>29</v>
      </c>
    </row>
    <row r="158" spans="1:1" x14ac:dyDescent="0.3">
      <c r="A158" t="s">
        <v>76</v>
      </c>
    </row>
    <row r="159" spans="1:1" x14ac:dyDescent="0.3">
      <c r="A159" t="s">
        <v>59</v>
      </c>
    </row>
    <row r="160" spans="1:1" x14ac:dyDescent="0.3">
      <c r="A160" t="s">
        <v>76</v>
      </c>
    </row>
    <row r="161" spans="1:1" x14ac:dyDescent="0.3">
      <c r="A161" t="s">
        <v>41</v>
      </c>
    </row>
    <row r="162" spans="1:1" x14ac:dyDescent="0.3">
      <c r="A162" t="s">
        <v>29</v>
      </c>
    </row>
    <row r="163" spans="1:1" x14ac:dyDescent="0.3">
      <c r="A163" t="s">
        <v>29</v>
      </c>
    </row>
    <row r="164" spans="1:1" x14ac:dyDescent="0.3">
      <c r="A164" t="s">
        <v>59</v>
      </c>
    </row>
    <row r="165" spans="1:1" x14ac:dyDescent="0.3">
      <c r="A165" t="s">
        <v>29</v>
      </c>
    </row>
    <row r="166" spans="1:1" x14ac:dyDescent="0.3">
      <c r="A166" t="s">
        <v>59</v>
      </c>
    </row>
    <row r="167" spans="1:1" x14ac:dyDescent="0.3">
      <c r="A167" t="s">
        <v>59</v>
      </c>
    </row>
    <row r="168" spans="1:1" x14ac:dyDescent="0.3">
      <c r="A168" t="s">
        <v>59</v>
      </c>
    </row>
    <row r="169" spans="1:1" x14ac:dyDescent="0.3">
      <c r="A169" t="s">
        <v>59</v>
      </c>
    </row>
    <row r="170" spans="1:1" x14ac:dyDescent="0.3">
      <c r="A170" t="s">
        <v>59</v>
      </c>
    </row>
    <row r="171" spans="1:1" x14ac:dyDescent="0.3">
      <c r="A171" t="s">
        <v>76</v>
      </c>
    </row>
    <row r="172" spans="1:1" x14ac:dyDescent="0.3">
      <c r="A172" t="s">
        <v>59</v>
      </c>
    </row>
    <row r="173" spans="1:1" x14ac:dyDescent="0.3">
      <c r="A173" t="s">
        <v>41</v>
      </c>
    </row>
    <row r="174" spans="1:1" x14ac:dyDescent="0.3">
      <c r="A174" t="s">
        <v>50</v>
      </c>
    </row>
    <row r="175" spans="1:1" x14ac:dyDescent="0.3">
      <c r="A175" t="s">
        <v>59</v>
      </c>
    </row>
    <row r="176" spans="1:1" x14ac:dyDescent="0.3">
      <c r="A176" t="s">
        <v>50</v>
      </c>
    </row>
    <row r="177" spans="1:1" x14ac:dyDescent="0.3">
      <c r="A177" t="s">
        <v>41</v>
      </c>
    </row>
    <row r="178" spans="1:1" x14ac:dyDescent="0.3">
      <c r="A178" t="s">
        <v>41</v>
      </c>
    </row>
    <row r="179" spans="1:1" x14ac:dyDescent="0.3">
      <c r="A179" t="s">
        <v>29</v>
      </c>
    </row>
    <row r="180" spans="1:1" x14ac:dyDescent="0.3">
      <c r="A180" t="s">
        <v>41</v>
      </c>
    </row>
    <row r="181" spans="1:1" x14ac:dyDescent="0.3">
      <c r="A181" t="s">
        <v>29</v>
      </c>
    </row>
    <row r="182" spans="1:1" x14ac:dyDescent="0.3">
      <c r="A182" t="s">
        <v>41</v>
      </c>
    </row>
    <row r="183" spans="1:1" x14ac:dyDescent="0.3">
      <c r="A183" t="s">
        <v>59</v>
      </c>
    </row>
    <row r="184" spans="1:1" x14ac:dyDescent="0.3">
      <c r="A184" t="s">
        <v>41</v>
      </c>
    </row>
    <row r="185" spans="1:1" x14ac:dyDescent="0.3">
      <c r="A185" t="s">
        <v>155</v>
      </c>
    </row>
    <row r="186" spans="1:1" x14ac:dyDescent="0.3">
      <c r="A186" t="s">
        <v>29</v>
      </c>
    </row>
    <row r="187" spans="1:1" x14ac:dyDescent="0.3">
      <c r="A187" t="s">
        <v>155</v>
      </c>
    </row>
    <row r="188" spans="1:1" x14ac:dyDescent="0.3">
      <c r="A188" t="s">
        <v>29</v>
      </c>
    </row>
    <row r="189" spans="1:1" x14ac:dyDescent="0.3">
      <c r="A189" t="s">
        <v>59</v>
      </c>
    </row>
    <row r="190" spans="1:1" x14ac:dyDescent="0.3">
      <c r="A190" t="s">
        <v>41</v>
      </c>
    </row>
    <row r="191" spans="1:1" x14ac:dyDescent="0.3">
      <c r="A191" t="s">
        <v>29</v>
      </c>
    </row>
    <row r="192" spans="1:1" x14ac:dyDescent="0.3">
      <c r="A192" t="s">
        <v>29</v>
      </c>
    </row>
    <row r="193" spans="1:1" x14ac:dyDescent="0.3">
      <c r="A193" t="s">
        <v>155</v>
      </c>
    </row>
    <row r="194" spans="1:1" x14ac:dyDescent="0.3">
      <c r="A194" t="s">
        <v>29</v>
      </c>
    </row>
    <row r="195" spans="1:1" x14ac:dyDescent="0.3">
      <c r="A195" t="s">
        <v>29</v>
      </c>
    </row>
    <row r="196" spans="1:1" x14ac:dyDescent="0.3">
      <c r="A196" t="s">
        <v>41</v>
      </c>
    </row>
    <row r="197" spans="1:1" x14ac:dyDescent="0.3">
      <c r="A197" t="s">
        <v>29</v>
      </c>
    </row>
    <row r="198" spans="1:1" x14ac:dyDescent="0.3">
      <c r="A198" t="s">
        <v>59</v>
      </c>
    </row>
    <row r="199" spans="1:1" x14ac:dyDescent="0.3">
      <c r="A199" t="s">
        <v>50</v>
      </c>
    </row>
    <row r="200" spans="1:1" x14ac:dyDescent="0.3">
      <c r="A200" t="s">
        <v>155</v>
      </c>
    </row>
    <row r="201" spans="1:1" x14ac:dyDescent="0.3">
      <c r="A201" t="s">
        <v>29</v>
      </c>
    </row>
    <row r="202" spans="1:1" x14ac:dyDescent="0.3">
      <c r="A202" t="s">
        <v>59</v>
      </c>
    </row>
    <row r="203" spans="1:1" x14ac:dyDescent="0.3">
      <c r="A203" t="s">
        <v>29</v>
      </c>
    </row>
    <row r="204" spans="1:1" x14ac:dyDescent="0.3">
      <c r="A204" t="s">
        <v>155</v>
      </c>
    </row>
    <row r="205" spans="1:1" x14ac:dyDescent="0.3">
      <c r="A205" t="s">
        <v>50</v>
      </c>
    </row>
    <row r="206" spans="1:1" x14ac:dyDescent="0.3">
      <c r="A206" t="s">
        <v>59</v>
      </c>
    </row>
    <row r="207" spans="1:1" x14ac:dyDescent="0.3">
      <c r="A207" t="s">
        <v>41</v>
      </c>
    </row>
    <row r="208" spans="1:1" x14ac:dyDescent="0.3">
      <c r="A208" t="s">
        <v>29</v>
      </c>
    </row>
    <row r="209" spans="1:1" x14ac:dyDescent="0.3">
      <c r="A209" t="s">
        <v>41</v>
      </c>
    </row>
    <row r="210" spans="1:1" x14ac:dyDescent="0.3">
      <c r="A210" t="s">
        <v>29</v>
      </c>
    </row>
    <row r="211" spans="1:1" x14ac:dyDescent="0.3">
      <c r="A211" t="s">
        <v>155</v>
      </c>
    </row>
    <row r="212" spans="1:1" x14ac:dyDescent="0.3">
      <c r="A212" t="s">
        <v>41</v>
      </c>
    </row>
    <row r="213" spans="1:1" x14ac:dyDescent="0.3">
      <c r="A213" t="s">
        <v>59</v>
      </c>
    </row>
    <row r="214" spans="1:1" x14ac:dyDescent="0.3">
      <c r="A214" t="s">
        <v>29</v>
      </c>
    </row>
    <row r="215" spans="1:1" x14ac:dyDescent="0.3">
      <c r="A215" t="s">
        <v>155</v>
      </c>
    </row>
    <row r="216" spans="1:1" x14ac:dyDescent="0.3">
      <c r="A216" t="s">
        <v>29</v>
      </c>
    </row>
    <row r="217" spans="1:1" x14ac:dyDescent="0.3">
      <c r="A217" t="s">
        <v>29</v>
      </c>
    </row>
    <row r="218" spans="1:1" x14ac:dyDescent="0.3">
      <c r="A218" t="s">
        <v>50</v>
      </c>
    </row>
    <row r="219" spans="1:1" x14ac:dyDescent="0.3">
      <c r="A219" t="s">
        <v>29</v>
      </c>
    </row>
    <row r="220" spans="1:1" x14ac:dyDescent="0.3">
      <c r="A220" t="s">
        <v>155</v>
      </c>
    </row>
    <row r="221" spans="1:1" x14ac:dyDescent="0.3">
      <c r="A221" t="s">
        <v>59</v>
      </c>
    </row>
    <row r="222" spans="1:1" x14ac:dyDescent="0.3">
      <c r="A222" t="s">
        <v>59</v>
      </c>
    </row>
    <row r="223" spans="1:1" x14ac:dyDescent="0.3">
      <c r="A223" t="s">
        <v>41</v>
      </c>
    </row>
    <row r="224" spans="1:1" x14ac:dyDescent="0.3">
      <c r="A224" t="s">
        <v>155</v>
      </c>
    </row>
    <row r="225" spans="1:1" x14ac:dyDescent="0.3">
      <c r="A225" t="s">
        <v>29</v>
      </c>
    </row>
    <row r="226" spans="1:1" x14ac:dyDescent="0.3">
      <c r="A226" t="s">
        <v>59</v>
      </c>
    </row>
    <row r="227" spans="1:1" x14ac:dyDescent="0.3">
      <c r="A227" t="s">
        <v>155</v>
      </c>
    </row>
    <row r="228" spans="1:1" x14ac:dyDescent="0.3">
      <c r="A228" t="s">
        <v>50</v>
      </c>
    </row>
    <row r="229" spans="1:1" x14ac:dyDescent="0.3">
      <c r="A229" t="s">
        <v>59</v>
      </c>
    </row>
    <row r="230" spans="1:1" x14ac:dyDescent="0.3">
      <c r="A230" t="s">
        <v>59</v>
      </c>
    </row>
    <row r="231" spans="1:1" x14ac:dyDescent="0.3">
      <c r="A231" t="s">
        <v>76</v>
      </c>
    </row>
    <row r="232" spans="1:1" x14ac:dyDescent="0.3">
      <c r="A232" t="s">
        <v>50</v>
      </c>
    </row>
    <row r="233" spans="1:1" x14ac:dyDescent="0.3">
      <c r="A233" t="s">
        <v>155</v>
      </c>
    </row>
    <row r="234" spans="1:1" x14ac:dyDescent="0.3">
      <c r="A234" t="s">
        <v>29</v>
      </c>
    </row>
    <row r="235" spans="1:1" x14ac:dyDescent="0.3">
      <c r="A235" t="s">
        <v>155</v>
      </c>
    </row>
    <row r="236" spans="1:1" x14ac:dyDescent="0.3">
      <c r="A236" t="s">
        <v>41</v>
      </c>
    </row>
    <row r="237" spans="1:1" x14ac:dyDescent="0.3">
      <c r="A237" t="s">
        <v>41</v>
      </c>
    </row>
    <row r="238" spans="1:1" x14ac:dyDescent="0.3">
      <c r="A238" t="s">
        <v>76</v>
      </c>
    </row>
    <row r="239" spans="1:1" x14ac:dyDescent="0.3">
      <c r="A239" t="s">
        <v>50</v>
      </c>
    </row>
    <row r="240" spans="1:1" x14ac:dyDescent="0.3">
      <c r="A240" t="s">
        <v>155</v>
      </c>
    </row>
    <row r="241" spans="1:1" x14ac:dyDescent="0.3">
      <c r="A241" t="s">
        <v>50</v>
      </c>
    </row>
    <row r="242" spans="1:1" x14ac:dyDescent="0.3">
      <c r="A242" t="s">
        <v>59</v>
      </c>
    </row>
    <row r="243" spans="1:1" x14ac:dyDescent="0.3">
      <c r="A243" t="s">
        <v>29</v>
      </c>
    </row>
    <row r="244" spans="1:1" x14ac:dyDescent="0.3">
      <c r="A244" t="s">
        <v>41</v>
      </c>
    </row>
    <row r="245" spans="1:1" x14ac:dyDescent="0.3">
      <c r="A245" t="s">
        <v>41</v>
      </c>
    </row>
    <row r="246" spans="1:1" x14ac:dyDescent="0.3">
      <c r="A246" t="s">
        <v>76</v>
      </c>
    </row>
    <row r="247" spans="1:1" x14ac:dyDescent="0.3">
      <c r="A247" t="s">
        <v>29</v>
      </c>
    </row>
    <row r="248" spans="1:1" x14ac:dyDescent="0.3">
      <c r="A248" t="s">
        <v>59</v>
      </c>
    </row>
    <row r="249" spans="1:1" x14ac:dyDescent="0.3">
      <c r="A249" t="s">
        <v>50</v>
      </c>
    </row>
    <row r="250" spans="1:1" x14ac:dyDescent="0.3">
      <c r="A250" t="s">
        <v>76</v>
      </c>
    </row>
    <row r="251" spans="1:1" x14ac:dyDescent="0.3">
      <c r="A251" t="s">
        <v>29</v>
      </c>
    </row>
    <row r="252" spans="1:1" x14ac:dyDescent="0.3">
      <c r="A252" t="s">
        <v>29</v>
      </c>
    </row>
    <row r="253" spans="1:1" x14ac:dyDescent="0.3">
      <c r="A253" t="s">
        <v>59</v>
      </c>
    </row>
    <row r="254" spans="1:1" x14ac:dyDescent="0.3">
      <c r="A254" t="s">
        <v>59</v>
      </c>
    </row>
    <row r="255" spans="1:1" x14ac:dyDescent="0.3">
      <c r="A255" t="s">
        <v>41</v>
      </c>
    </row>
    <row r="256" spans="1:1" x14ac:dyDescent="0.3">
      <c r="A256" t="s">
        <v>59</v>
      </c>
    </row>
    <row r="257" spans="1:1" x14ac:dyDescent="0.3">
      <c r="A257" t="s">
        <v>76</v>
      </c>
    </row>
    <row r="258" spans="1:1" x14ac:dyDescent="0.3">
      <c r="A258" t="s">
        <v>59</v>
      </c>
    </row>
    <row r="259" spans="1:1" x14ac:dyDescent="0.3">
      <c r="A259" t="s">
        <v>155</v>
      </c>
    </row>
    <row r="260" spans="1:1" x14ac:dyDescent="0.3">
      <c r="A260" t="s">
        <v>41</v>
      </c>
    </row>
    <row r="261" spans="1:1" x14ac:dyDescent="0.3">
      <c r="A261" t="s">
        <v>29</v>
      </c>
    </row>
    <row r="262" spans="1:1" x14ac:dyDescent="0.3">
      <c r="A262" t="s">
        <v>41</v>
      </c>
    </row>
    <row r="263" spans="1:1" x14ac:dyDescent="0.3">
      <c r="A263" t="s">
        <v>29</v>
      </c>
    </row>
    <row r="264" spans="1:1" x14ac:dyDescent="0.3">
      <c r="A264" t="s">
        <v>29</v>
      </c>
    </row>
    <row r="265" spans="1:1" x14ac:dyDescent="0.3">
      <c r="A265" t="s">
        <v>29</v>
      </c>
    </row>
    <row r="266" spans="1:1" x14ac:dyDescent="0.3">
      <c r="A266" t="s">
        <v>59</v>
      </c>
    </row>
    <row r="267" spans="1:1" x14ac:dyDescent="0.3">
      <c r="A267" t="s">
        <v>59</v>
      </c>
    </row>
    <row r="268" spans="1:1" x14ac:dyDescent="0.3">
      <c r="A268" t="s">
        <v>29</v>
      </c>
    </row>
    <row r="269" spans="1:1" x14ac:dyDescent="0.3">
      <c r="A269" t="s">
        <v>76</v>
      </c>
    </row>
    <row r="270" spans="1:1" x14ac:dyDescent="0.3">
      <c r="A270" t="s">
        <v>155</v>
      </c>
    </row>
    <row r="271" spans="1:1" x14ac:dyDescent="0.3">
      <c r="A271" t="s">
        <v>155</v>
      </c>
    </row>
    <row r="272" spans="1:1" x14ac:dyDescent="0.3">
      <c r="A272" t="s">
        <v>29</v>
      </c>
    </row>
    <row r="273" spans="1:1" x14ac:dyDescent="0.3">
      <c r="A273" t="s">
        <v>41</v>
      </c>
    </row>
    <row r="274" spans="1:1" x14ac:dyDescent="0.3">
      <c r="A274" t="s">
        <v>155</v>
      </c>
    </row>
    <row r="275" spans="1:1" x14ac:dyDescent="0.3">
      <c r="A275" t="s">
        <v>29</v>
      </c>
    </row>
    <row r="276" spans="1:1" x14ac:dyDescent="0.3">
      <c r="A276" t="s">
        <v>50</v>
      </c>
    </row>
    <row r="277" spans="1:1" x14ac:dyDescent="0.3">
      <c r="A277" t="s">
        <v>29</v>
      </c>
    </row>
    <row r="278" spans="1:1" x14ac:dyDescent="0.3">
      <c r="A278" t="s">
        <v>41</v>
      </c>
    </row>
    <row r="279" spans="1:1" x14ac:dyDescent="0.3">
      <c r="A279" t="s">
        <v>29</v>
      </c>
    </row>
    <row r="280" spans="1:1" x14ac:dyDescent="0.3">
      <c r="A280" t="s">
        <v>59</v>
      </c>
    </row>
    <row r="281" spans="1:1" x14ac:dyDescent="0.3">
      <c r="A281" t="s">
        <v>50</v>
      </c>
    </row>
    <row r="282" spans="1:1" x14ac:dyDescent="0.3">
      <c r="A282" t="s">
        <v>29</v>
      </c>
    </row>
    <row r="283" spans="1:1" x14ac:dyDescent="0.3">
      <c r="A283" t="s">
        <v>59</v>
      </c>
    </row>
    <row r="284" spans="1:1" x14ac:dyDescent="0.3">
      <c r="A284" t="s">
        <v>29</v>
      </c>
    </row>
    <row r="285" spans="1:1" x14ac:dyDescent="0.3">
      <c r="A285" t="s">
        <v>41</v>
      </c>
    </row>
    <row r="286" spans="1:1" x14ac:dyDescent="0.3">
      <c r="A286" t="s">
        <v>76</v>
      </c>
    </row>
    <row r="287" spans="1:1" x14ac:dyDescent="0.3">
      <c r="A287" t="s">
        <v>76</v>
      </c>
    </row>
    <row r="288" spans="1:1" x14ac:dyDescent="0.3">
      <c r="A288" t="s">
        <v>155</v>
      </c>
    </row>
    <row r="289" spans="1:1" x14ac:dyDescent="0.3">
      <c r="A289" t="s">
        <v>29</v>
      </c>
    </row>
    <row r="290" spans="1:1" x14ac:dyDescent="0.3">
      <c r="A290" t="s">
        <v>41</v>
      </c>
    </row>
    <row r="291" spans="1:1" x14ac:dyDescent="0.3">
      <c r="A291" t="s">
        <v>41</v>
      </c>
    </row>
    <row r="292" spans="1:1" x14ac:dyDescent="0.3">
      <c r="A292" t="s">
        <v>76</v>
      </c>
    </row>
    <row r="293" spans="1:1" x14ac:dyDescent="0.3">
      <c r="A293" t="s">
        <v>29</v>
      </c>
    </row>
    <row r="294" spans="1:1" x14ac:dyDescent="0.3">
      <c r="A294" t="s">
        <v>41</v>
      </c>
    </row>
    <row r="295" spans="1:1" x14ac:dyDescent="0.3">
      <c r="A295" t="s">
        <v>155</v>
      </c>
    </row>
    <row r="296" spans="1:1" x14ac:dyDescent="0.3">
      <c r="A296" t="s">
        <v>29</v>
      </c>
    </row>
    <row r="297" spans="1:1" x14ac:dyDescent="0.3">
      <c r="A297" t="s">
        <v>59</v>
      </c>
    </row>
    <row r="298" spans="1:1" x14ac:dyDescent="0.3">
      <c r="A298" t="s">
        <v>59</v>
      </c>
    </row>
    <row r="299" spans="1:1" x14ac:dyDescent="0.3">
      <c r="A299" t="s">
        <v>29</v>
      </c>
    </row>
    <row r="300" spans="1:1" x14ac:dyDescent="0.3">
      <c r="A300" t="s">
        <v>59</v>
      </c>
    </row>
    <row r="301" spans="1:1" x14ac:dyDescent="0.3">
      <c r="A301" t="s">
        <v>59</v>
      </c>
    </row>
    <row r="302" spans="1:1" x14ac:dyDescent="0.3">
      <c r="A302" t="s">
        <v>41</v>
      </c>
    </row>
    <row r="303" spans="1:1" x14ac:dyDescent="0.3">
      <c r="A303" t="s">
        <v>50</v>
      </c>
    </row>
    <row r="304" spans="1:1" x14ac:dyDescent="0.3">
      <c r="A304" t="s">
        <v>41</v>
      </c>
    </row>
    <row r="305" spans="1:1" x14ac:dyDescent="0.3">
      <c r="A305" t="s">
        <v>155</v>
      </c>
    </row>
    <row r="306" spans="1:1" x14ac:dyDescent="0.3">
      <c r="A306" t="s">
        <v>29</v>
      </c>
    </row>
    <row r="307" spans="1:1" x14ac:dyDescent="0.3">
      <c r="A307" t="s">
        <v>59</v>
      </c>
    </row>
    <row r="308" spans="1:1" x14ac:dyDescent="0.3">
      <c r="A308" t="s">
        <v>29</v>
      </c>
    </row>
    <row r="309" spans="1:1" x14ac:dyDescent="0.3">
      <c r="A309" t="s">
        <v>41</v>
      </c>
    </row>
    <row r="310" spans="1:1" x14ac:dyDescent="0.3">
      <c r="A310" t="s">
        <v>29</v>
      </c>
    </row>
    <row r="311" spans="1:1" x14ac:dyDescent="0.3">
      <c r="A311" t="s">
        <v>29</v>
      </c>
    </row>
    <row r="312" spans="1:1" x14ac:dyDescent="0.3">
      <c r="A312" t="s">
        <v>29</v>
      </c>
    </row>
    <row r="313" spans="1:1" x14ac:dyDescent="0.3">
      <c r="A313" t="s">
        <v>29</v>
      </c>
    </row>
    <row r="314" spans="1:1" x14ac:dyDescent="0.3">
      <c r="A314" t="s">
        <v>59</v>
      </c>
    </row>
    <row r="315" spans="1:1" x14ac:dyDescent="0.3">
      <c r="A315" t="s">
        <v>29</v>
      </c>
    </row>
    <row r="316" spans="1:1" x14ac:dyDescent="0.3">
      <c r="A316" t="s">
        <v>76</v>
      </c>
    </row>
    <row r="317" spans="1:1" x14ac:dyDescent="0.3">
      <c r="A317" t="s">
        <v>29</v>
      </c>
    </row>
    <row r="318" spans="1:1" x14ac:dyDescent="0.3">
      <c r="A318" t="s">
        <v>59</v>
      </c>
    </row>
    <row r="319" spans="1:1" x14ac:dyDescent="0.3">
      <c r="A319" t="s">
        <v>155</v>
      </c>
    </row>
    <row r="320" spans="1:1" x14ac:dyDescent="0.3">
      <c r="A320" t="s">
        <v>41</v>
      </c>
    </row>
    <row r="321" spans="1:1" x14ac:dyDescent="0.3">
      <c r="A321" t="s">
        <v>29</v>
      </c>
    </row>
    <row r="322" spans="1:1" x14ac:dyDescent="0.3">
      <c r="A322" t="s">
        <v>29</v>
      </c>
    </row>
    <row r="323" spans="1:1" x14ac:dyDescent="0.3">
      <c r="A323" t="s">
        <v>41</v>
      </c>
    </row>
    <row r="324" spans="1:1" x14ac:dyDescent="0.3">
      <c r="A324" t="s">
        <v>50</v>
      </c>
    </row>
    <row r="325" spans="1:1" x14ac:dyDescent="0.3">
      <c r="A325" t="s">
        <v>59</v>
      </c>
    </row>
    <row r="326" spans="1:1" x14ac:dyDescent="0.3">
      <c r="A326" t="s">
        <v>76</v>
      </c>
    </row>
    <row r="327" spans="1:1" x14ac:dyDescent="0.3">
      <c r="A327" t="s">
        <v>155</v>
      </c>
    </row>
    <row r="328" spans="1:1" x14ac:dyDescent="0.3">
      <c r="A328" t="s">
        <v>29</v>
      </c>
    </row>
    <row r="329" spans="1:1" x14ac:dyDescent="0.3">
      <c r="A329" t="s">
        <v>59</v>
      </c>
    </row>
    <row r="330" spans="1:1" x14ac:dyDescent="0.3">
      <c r="A330" t="s">
        <v>41</v>
      </c>
    </row>
    <row r="331" spans="1:1" x14ac:dyDescent="0.3">
      <c r="A331" t="s">
        <v>59</v>
      </c>
    </row>
    <row r="332" spans="1:1" x14ac:dyDescent="0.3">
      <c r="A332" t="s">
        <v>155</v>
      </c>
    </row>
    <row r="333" spans="1:1" x14ac:dyDescent="0.3">
      <c r="A333" t="s">
        <v>76</v>
      </c>
    </row>
    <row r="334" spans="1:1" x14ac:dyDescent="0.3">
      <c r="A334" t="s">
        <v>29</v>
      </c>
    </row>
    <row r="335" spans="1:1" x14ac:dyDescent="0.3">
      <c r="A335" t="s">
        <v>29</v>
      </c>
    </row>
    <row r="336" spans="1:1" x14ac:dyDescent="0.3">
      <c r="A336" t="s">
        <v>41</v>
      </c>
    </row>
    <row r="337" spans="1:1" x14ac:dyDescent="0.3">
      <c r="A337" t="s">
        <v>59</v>
      </c>
    </row>
    <row r="338" spans="1:1" x14ac:dyDescent="0.3">
      <c r="A338" t="s">
        <v>76</v>
      </c>
    </row>
    <row r="339" spans="1:1" x14ac:dyDescent="0.3">
      <c r="A339" t="s">
        <v>29</v>
      </c>
    </row>
    <row r="340" spans="1:1" x14ac:dyDescent="0.3">
      <c r="A340" t="s">
        <v>50</v>
      </c>
    </row>
    <row r="341" spans="1:1" x14ac:dyDescent="0.3">
      <c r="A341" t="s">
        <v>59</v>
      </c>
    </row>
    <row r="342" spans="1:1" x14ac:dyDescent="0.3">
      <c r="A342" t="s">
        <v>155</v>
      </c>
    </row>
    <row r="343" spans="1:1" x14ac:dyDescent="0.3">
      <c r="A343" t="s">
        <v>59</v>
      </c>
    </row>
    <row r="344" spans="1:1" x14ac:dyDescent="0.3">
      <c r="A344" t="s">
        <v>29</v>
      </c>
    </row>
    <row r="345" spans="1:1" x14ac:dyDescent="0.3">
      <c r="A345" t="s">
        <v>76</v>
      </c>
    </row>
    <row r="346" spans="1:1" x14ac:dyDescent="0.3">
      <c r="A346" t="s">
        <v>59</v>
      </c>
    </row>
    <row r="347" spans="1:1" x14ac:dyDescent="0.3">
      <c r="A347" t="s">
        <v>59</v>
      </c>
    </row>
    <row r="348" spans="1:1" x14ac:dyDescent="0.3">
      <c r="A348" t="s">
        <v>29</v>
      </c>
    </row>
    <row r="349" spans="1:1" x14ac:dyDescent="0.3">
      <c r="A349" t="s">
        <v>59</v>
      </c>
    </row>
    <row r="350" spans="1:1" x14ac:dyDescent="0.3">
      <c r="A350" t="s">
        <v>59</v>
      </c>
    </row>
    <row r="351" spans="1:1" x14ac:dyDescent="0.3">
      <c r="A351" t="s">
        <v>155</v>
      </c>
    </row>
    <row r="352" spans="1:1" x14ac:dyDescent="0.3">
      <c r="A352" t="s">
        <v>41</v>
      </c>
    </row>
    <row r="353" spans="1:1" x14ac:dyDescent="0.3">
      <c r="A353" t="s">
        <v>50</v>
      </c>
    </row>
    <row r="354" spans="1:1" x14ac:dyDescent="0.3">
      <c r="A354" t="s">
        <v>29</v>
      </c>
    </row>
    <row r="355" spans="1:1" x14ac:dyDescent="0.3">
      <c r="A355" t="s">
        <v>59</v>
      </c>
    </row>
    <row r="356" spans="1:1" x14ac:dyDescent="0.3">
      <c r="A356" t="s">
        <v>155</v>
      </c>
    </row>
    <row r="357" spans="1:1" x14ac:dyDescent="0.3">
      <c r="A357" t="s">
        <v>59</v>
      </c>
    </row>
    <row r="358" spans="1:1" x14ac:dyDescent="0.3">
      <c r="A358" t="s">
        <v>76</v>
      </c>
    </row>
    <row r="359" spans="1:1" x14ac:dyDescent="0.3">
      <c r="A359" t="s">
        <v>41</v>
      </c>
    </row>
    <row r="360" spans="1:1" x14ac:dyDescent="0.3">
      <c r="A360" t="s">
        <v>59</v>
      </c>
    </row>
    <row r="361" spans="1:1" x14ac:dyDescent="0.3">
      <c r="A361" t="s">
        <v>155</v>
      </c>
    </row>
    <row r="362" spans="1:1" x14ac:dyDescent="0.3">
      <c r="A362" t="s">
        <v>59</v>
      </c>
    </row>
    <row r="363" spans="1:1" x14ac:dyDescent="0.3">
      <c r="A363" t="s">
        <v>41</v>
      </c>
    </row>
    <row r="364" spans="1:1" x14ac:dyDescent="0.3">
      <c r="A364" t="s">
        <v>59</v>
      </c>
    </row>
    <row r="365" spans="1:1" x14ac:dyDescent="0.3">
      <c r="A365" t="s">
        <v>59</v>
      </c>
    </row>
    <row r="366" spans="1:1" x14ac:dyDescent="0.3">
      <c r="A366" t="s">
        <v>41</v>
      </c>
    </row>
    <row r="367" spans="1:1" x14ac:dyDescent="0.3">
      <c r="A367" t="s">
        <v>41</v>
      </c>
    </row>
    <row r="368" spans="1:1" x14ac:dyDescent="0.3">
      <c r="A368" t="s">
        <v>29</v>
      </c>
    </row>
    <row r="369" spans="1:1" x14ac:dyDescent="0.3">
      <c r="A369" t="s">
        <v>76</v>
      </c>
    </row>
    <row r="370" spans="1:1" x14ac:dyDescent="0.3">
      <c r="A370" t="s">
        <v>59</v>
      </c>
    </row>
    <row r="371" spans="1:1" x14ac:dyDescent="0.3">
      <c r="A371" t="s">
        <v>59</v>
      </c>
    </row>
    <row r="372" spans="1:1" x14ac:dyDescent="0.3">
      <c r="A372" t="s">
        <v>155</v>
      </c>
    </row>
    <row r="373" spans="1:1" x14ac:dyDescent="0.3">
      <c r="A373" t="s">
        <v>29</v>
      </c>
    </row>
    <row r="374" spans="1:1" x14ac:dyDescent="0.3">
      <c r="A374" t="s">
        <v>29</v>
      </c>
    </row>
    <row r="375" spans="1:1" x14ac:dyDescent="0.3">
      <c r="A375" t="s">
        <v>29</v>
      </c>
    </row>
    <row r="376" spans="1:1" x14ac:dyDescent="0.3">
      <c r="A376" t="s">
        <v>76</v>
      </c>
    </row>
    <row r="377" spans="1:1" x14ac:dyDescent="0.3">
      <c r="A377" t="s">
        <v>29</v>
      </c>
    </row>
    <row r="378" spans="1:1" x14ac:dyDescent="0.3">
      <c r="A378" t="s">
        <v>59</v>
      </c>
    </row>
    <row r="379" spans="1:1" x14ac:dyDescent="0.3">
      <c r="A379" t="s">
        <v>50</v>
      </c>
    </row>
    <row r="380" spans="1:1" x14ac:dyDescent="0.3">
      <c r="A380" t="s">
        <v>29</v>
      </c>
    </row>
    <row r="381" spans="1:1" x14ac:dyDescent="0.3">
      <c r="A381" t="s">
        <v>76</v>
      </c>
    </row>
    <row r="382" spans="1:1" x14ac:dyDescent="0.3">
      <c r="A382" t="s">
        <v>50</v>
      </c>
    </row>
    <row r="383" spans="1:1" x14ac:dyDescent="0.3">
      <c r="A383" t="s">
        <v>59</v>
      </c>
    </row>
    <row r="384" spans="1:1" x14ac:dyDescent="0.3">
      <c r="A384" t="s">
        <v>29</v>
      </c>
    </row>
    <row r="385" spans="1:1" x14ac:dyDescent="0.3">
      <c r="A385" t="s">
        <v>29</v>
      </c>
    </row>
    <row r="386" spans="1:1" x14ac:dyDescent="0.3">
      <c r="A386" t="s">
        <v>76</v>
      </c>
    </row>
    <row r="387" spans="1:1" x14ac:dyDescent="0.3">
      <c r="A387" t="s">
        <v>76</v>
      </c>
    </row>
    <row r="388" spans="1:1" x14ac:dyDescent="0.3">
      <c r="A388" t="s">
        <v>155</v>
      </c>
    </row>
    <row r="389" spans="1:1" x14ac:dyDescent="0.3">
      <c r="A389" t="s">
        <v>155</v>
      </c>
    </row>
    <row r="390" spans="1:1" x14ac:dyDescent="0.3">
      <c r="A390" t="s">
        <v>29</v>
      </c>
    </row>
    <row r="391" spans="1:1" x14ac:dyDescent="0.3">
      <c r="A391" t="s">
        <v>155</v>
      </c>
    </row>
    <row r="392" spans="1:1" x14ac:dyDescent="0.3">
      <c r="A392" t="s">
        <v>59</v>
      </c>
    </row>
    <row r="393" spans="1:1" x14ac:dyDescent="0.3">
      <c r="A393" t="s">
        <v>59</v>
      </c>
    </row>
    <row r="394" spans="1:1" x14ac:dyDescent="0.3">
      <c r="A394" t="s">
        <v>29</v>
      </c>
    </row>
    <row r="395" spans="1:1" x14ac:dyDescent="0.3">
      <c r="A395" t="s">
        <v>50</v>
      </c>
    </row>
    <row r="396" spans="1:1" x14ac:dyDescent="0.3">
      <c r="A396" t="s">
        <v>29</v>
      </c>
    </row>
    <row r="397" spans="1:1" x14ac:dyDescent="0.3">
      <c r="A397" t="s">
        <v>29</v>
      </c>
    </row>
    <row r="398" spans="1:1" x14ac:dyDescent="0.3">
      <c r="A398" t="s">
        <v>59</v>
      </c>
    </row>
    <row r="399" spans="1:1" x14ac:dyDescent="0.3">
      <c r="A399" t="s">
        <v>59</v>
      </c>
    </row>
    <row r="400" spans="1:1" x14ac:dyDescent="0.3">
      <c r="A400" t="s">
        <v>59</v>
      </c>
    </row>
    <row r="401" spans="1:1" x14ac:dyDescent="0.3">
      <c r="A401" t="s">
        <v>29</v>
      </c>
    </row>
    <row r="402" spans="1:1" x14ac:dyDescent="0.3">
      <c r="A402" t="s">
        <v>76</v>
      </c>
    </row>
    <row r="403" spans="1:1" x14ac:dyDescent="0.3">
      <c r="A403" t="s">
        <v>155</v>
      </c>
    </row>
    <row r="404" spans="1:1" x14ac:dyDescent="0.3">
      <c r="A404" t="s">
        <v>59</v>
      </c>
    </row>
    <row r="405" spans="1:1" x14ac:dyDescent="0.3">
      <c r="A405" t="s">
        <v>41</v>
      </c>
    </row>
    <row r="406" spans="1:1" x14ac:dyDescent="0.3">
      <c r="A406" t="s">
        <v>59</v>
      </c>
    </row>
    <row r="407" spans="1:1" x14ac:dyDescent="0.3">
      <c r="A407" t="s">
        <v>50</v>
      </c>
    </row>
    <row r="408" spans="1:1" x14ac:dyDescent="0.3">
      <c r="A408" t="s">
        <v>155</v>
      </c>
    </row>
    <row r="409" spans="1:1" x14ac:dyDescent="0.3">
      <c r="A409" t="s">
        <v>59</v>
      </c>
    </row>
    <row r="410" spans="1:1" x14ac:dyDescent="0.3">
      <c r="A410" t="s">
        <v>41</v>
      </c>
    </row>
    <row r="411" spans="1:1" x14ac:dyDescent="0.3">
      <c r="A411" t="s">
        <v>50</v>
      </c>
    </row>
    <row r="412" spans="1:1" x14ac:dyDescent="0.3">
      <c r="A412" t="s">
        <v>155</v>
      </c>
    </row>
    <row r="413" spans="1:1" x14ac:dyDescent="0.3">
      <c r="A413" t="s">
        <v>155</v>
      </c>
    </row>
    <row r="414" spans="1:1" x14ac:dyDescent="0.3">
      <c r="A414" t="s">
        <v>59</v>
      </c>
    </row>
    <row r="415" spans="1:1" x14ac:dyDescent="0.3">
      <c r="A415" t="s">
        <v>41</v>
      </c>
    </row>
    <row r="416" spans="1:1" x14ac:dyDescent="0.3">
      <c r="A416" t="s">
        <v>76</v>
      </c>
    </row>
    <row r="417" spans="1:1" x14ac:dyDescent="0.3">
      <c r="A417" t="s">
        <v>29</v>
      </c>
    </row>
    <row r="418" spans="1:1" x14ac:dyDescent="0.3">
      <c r="A418" t="s">
        <v>41</v>
      </c>
    </row>
    <row r="419" spans="1:1" x14ac:dyDescent="0.3">
      <c r="A419" t="s">
        <v>41</v>
      </c>
    </row>
    <row r="420" spans="1:1" x14ac:dyDescent="0.3">
      <c r="A420" t="s">
        <v>59</v>
      </c>
    </row>
    <row r="421" spans="1:1" x14ac:dyDescent="0.3">
      <c r="A421" t="s">
        <v>41</v>
      </c>
    </row>
    <row r="422" spans="1:1" x14ac:dyDescent="0.3">
      <c r="A422" t="s">
        <v>76</v>
      </c>
    </row>
    <row r="423" spans="1:1" x14ac:dyDescent="0.3">
      <c r="A423" t="s">
        <v>76</v>
      </c>
    </row>
    <row r="424" spans="1:1" x14ac:dyDescent="0.3">
      <c r="A424" t="s">
        <v>76</v>
      </c>
    </row>
    <row r="425" spans="1:1" x14ac:dyDescent="0.3">
      <c r="A425" t="s">
        <v>59</v>
      </c>
    </row>
    <row r="426" spans="1:1" x14ac:dyDescent="0.3">
      <c r="A426" t="s">
        <v>155</v>
      </c>
    </row>
    <row r="427" spans="1:1" x14ac:dyDescent="0.3">
      <c r="A427" t="s">
        <v>41</v>
      </c>
    </row>
    <row r="428" spans="1:1" x14ac:dyDescent="0.3">
      <c r="A428" t="s">
        <v>29</v>
      </c>
    </row>
    <row r="429" spans="1:1" x14ac:dyDescent="0.3">
      <c r="A429" t="s">
        <v>29</v>
      </c>
    </row>
    <row r="430" spans="1:1" x14ac:dyDescent="0.3">
      <c r="A430" t="s">
        <v>50</v>
      </c>
    </row>
    <row r="431" spans="1:1" x14ac:dyDescent="0.3">
      <c r="A431" t="s">
        <v>29</v>
      </c>
    </row>
    <row r="432" spans="1:1" x14ac:dyDescent="0.3">
      <c r="A432" t="s">
        <v>41</v>
      </c>
    </row>
    <row r="433" spans="1:1" x14ac:dyDescent="0.3">
      <c r="A433" t="s">
        <v>59</v>
      </c>
    </row>
    <row r="434" spans="1:1" x14ac:dyDescent="0.3">
      <c r="A434" t="s">
        <v>76</v>
      </c>
    </row>
    <row r="435" spans="1:1" x14ac:dyDescent="0.3">
      <c r="A435" t="s">
        <v>29</v>
      </c>
    </row>
    <row r="436" spans="1:1" x14ac:dyDescent="0.3">
      <c r="A436" t="s">
        <v>59</v>
      </c>
    </row>
    <row r="437" spans="1:1" x14ac:dyDescent="0.3">
      <c r="A437" t="s">
        <v>155</v>
      </c>
    </row>
    <row r="438" spans="1:1" x14ac:dyDescent="0.3">
      <c r="A438" t="s">
        <v>29</v>
      </c>
    </row>
    <row r="439" spans="1:1" x14ac:dyDescent="0.3">
      <c r="A439" t="s">
        <v>155</v>
      </c>
    </row>
    <row r="440" spans="1:1" x14ac:dyDescent="0.3">
      <c r="A440" t="s">
        <v>59</v>
      </c>
    </row>
    <row r="441" spans="1:1" x14ac:dyDescent="0.3">
      <c r="A441" t="s">
        <v>29</v>
      </c>
    </row>
    <row r="442" spans="1:1" x14ac:dyDescent="0.3">
      <c r="A442" t="s">
        <v>29</v>
      </c>
    </row>
    <row r="443" spans="1:1" x14ac:dyDescent="0.3">
      <c r="A443" t="s">
        <v>29</v>
      </c>
    </row>
    <row r="444" spans="1:1" x14ac:dyDescent="0.3">
      <c r="A444" t="s">
        <v>29</v>
      </c>
    </row>
    <row r="445" spans="1:1" x14ac:dyDescent="0.3">
      <c r="A445" t="s">
        <v>59</v>
      </c>
    </row>
    <row r="446" spans="1:1" x14ac:dyDescent="0.3">
      <c r="A446" t="s">
        <v>50</v>
      </c>
    </row>
    <row r="447" spans="1:1" x14ac:dyDescent="0.3">
      <c r="A447" t="s">
        <v>29</v>
      </c>
    </row>
    <row r="448" spans="1:1" x14ac:dyDescent="0.3">
      <c r="A448" t="s">
        <v>59</v>
      </c>
    </row>
    <row r="449" spans="1:1" x14ac:dyDescent="0.3">
      <c r="A449" t="s">
        <v>41</v>
      </c>
    </row>
    <row r="450" spans="1:1" x14ac:dyDescent="0.3">
      <c r="A450" t="s">
        <v>41</v>
      </c>
    </row>
    <row r="451" spans="1:1" x14ac:dyDescent="0.3">
      <c r="A451" t="s">
        <v>76</v>
      </c>
    </row>
    <row r="452" spans="1:1" x14ac:dyDescent="0.3">
      <c r="A452" t="s">
        <v>41</v>
      </c>
    </row>
    <row r="453" spans="1:1" x14ac:dyDescent="0.3">
      <c r="A453" t="s">
        <v>76</v>
      </c>
    </row>
    <row r="454" spans="1:1" x14ac:dyDescent="0.3">
      <c r="A454" t="s">
        <v>29</v>
      </c>
    </row>
    <row r="455" spans="1:1" x14ac:dyDescent="0.3">
      <c r="A455" t="s">
        <v>50</v>
      </c>
    </row>
    <row r="456" spans="1:1" x14ac:dyDescent="0.3">
      <c r="A456" t="s">
        <v>29</v>
      </c>
    </row>
    <row r="457" spans="1:1" x14ac:dyDescent="0.3">
      <c r="A457" t="s">
        <v>76</v>
      </c>
    </row>
    <row r="458" spans="1:1" x14ac:dyDescent="0.3">
      <c r="A458" t="s">
        <v>155</v>
      </c>
    </row>
    <row r="459" spans="1:1" x14ac:dyDescent="0.3">
      <c r="A459" t="s">
        <v>50</v>
      </c>
    </row>
    <row r="460" spans="1:1" x14ac:dyDescent="0.3">
      <c r="A460" t="s">
        <v>50</v>
      </c>
    </row>
    <row r="461" spans="1:1" x14ac:dyDescent="0.3">
      <c r="A461" t="s">
        <v>29</v>
      </c>
    </row>
    <row r="462" spans="1:1" x14ac:dyDescent="0.3">
      <c r="A462" t="s">
        <v>29</v>
      </c>
    </row>
    <row r="463" spans="1:1" x14ac:dyDescent="0.3">
      <c r="A463" t="s">
        <v>41</v>
      </c>
    </row>
    <row r="464" spans="1:1" x14ac:dyDescent="0.3">
      <c r="A464" t="s">
        <v>155</v>
      </c>
    </row>
    <row r="465" spans="1:1" x14ac:dyDescent="0.3">
      <c r="A465" t="s">
        <v>155</v>
      </c>
    </row>
    <row r="466" spans="1:1" x14ac:dyDescent="0.3">
      <c r="A466" t="s">
        <v>29</v>
      </c>
    </row>
    <row r="467" spans="1:1" x14ac:dyDescent="0.3">
      <c r="A467" t="s">
        <v>29</v>
      </c>
    </row>
    <row r="468" spans="1:1" x14ac:dyDescent="0.3">
      <c r="A468" t="s">
        <v>155</v>
      </c>
    </row>
    <row r="469" spans="1:1" x14ac:dyDescent="0.3">
      <c r="A469" t="s">
        <v>29</v>
      </c>
    </row>
    <row r="470" spans="1:1" x14ac:dyDescent="0.3">
      <c r="A470" t="s">
        <v>155</v>
      </c>
    </row>
    <row r="471" spans="1:1" x14ac:dyDescent="0.3">
      <c r="A471" t="s">
        <v>76</v>
      </c>
    </row>
    <row r="472" spans="1:1" x14ac:dyDescent="0.3">
      <c r="A472" t="s">
        <v>59</v>
      </c>
    </row>
    <row r="473" spans="1:1" x14ac:dyDescent="0.3">
      <c r="A473" t="s">
        <v>59</v>
      </c>
    </row>
    <row r="474" spans="1:1" x14ac:dyDescent="0.3">
      <c r="A474" t="s">
        <v>29</v>
      </c>
    </row>
    <row r="475" spans="1:1" x14ac:dyDescent="0.3">
      <c r="A475" t="s">
        <v>59</v>
      </c>
    </row>
    <row r="476" spans="1:1" x14ac:dyDescent="0.3">
      <c r="A476" t="s">
        <v>155</v>
      </c>
    </row>
    <row r="477" spans="1:1" x14ac:dyDescent="0.3">
      <c r="A477" t="s">
        <v>29</v>
      </c>
    </row>
    <row r="478" spans="1:1" x14ac:dyDescent="0.3">
      <c r="A478" t="s">
        <v>50</v>
      </c>
    </row>
    <row r="479" spans="1:1" x14ac:dyDescent="0.3">
      <c r="A479" t="s">
        <v>41</v>
      </c>
    </row>
    <row r="480" spans="1:1" x14ac:dyDescent="0.3">
      <c r="A480" t="s">
        <v>76</v>
      </c>
    </row>
    <row r="481" spans="1:1" x14ac:dyDescent="0.3">
      <c r="A481" t="s">
        <v>59</v>
      </c>
    </row>
    <row r="482" spans="1:1" x14ac:dyDescent="0.3">
      <c r="A482" t="s">
        <v>59</v>
      </c>
    </row>
    <row r="483" spans="1:1" x14ac:dyDescent="0.3">
      <c r="A483" t="s">
        <v>59</v>
      </c>
    </row>
    <row r="484" spans="1:1" x14ac:dyDescent="0.3">
      <c r="A484" t="s">
        <v>59</v>
      </c>
    </row>
    <row r="485" spans="1:1" x14ac:dyDescent="0.3">
      <c r="A485" t="s">
        <v>59</v>
      </c>
    </row>
    <row r="486" spans="1:1" x14ac:dyDescent="0.3">
      <c r="A486" t="s">
        <v>29</v>
      </c>
    </row>
    <row r="487" spans="1:1" x14ac:dyDescent="0.3">
      <c r="A487" t="s">
        <v>59</v>
      </c>
    </row>
    <row r="488" spans="1:1" x14ac:dyDescent="0.3">
      <c r="A488" t="s">
        <v>59</v>
      </c>
    </row>
    <row r="489" spans="1:1" x14ac:dyDescent="0.3">
      <c r="A489" t="s">
        <v>155</v>
      </c>
    </row>
    <row r="490" spans="1:1" x14ac:dyDescent="0.3">
      <c r="A490" t="s">
        <v>29</v>
      </c>
    </row>
    <row r="491" spans="1:1" x14ac:dyDescent="0.3">
      <c r="A491" t="s">
        <v>59</v>
      </c>
    </row>
    <row r="492" spans="1:1" x14ac:dyDescent="0.3">
      <c r="A492" t="s">
        <v>76</v>
      </c>
    </row>
    <row r="493" spans="1:1" x14ac:dyDescent="0.3">
      <c r="A493" t="s">
        <v>76</v>
      </c>
    </row>
    <row r="494" spans="1:1" x14ac:dyDescent="0.3">
      <c r="A494" t="s">
        <v>41</v>
      </c>
    </row>
    <row r="495" spans="1:1" x14ac:dyDescent="0.3">
      <c r="A495" t="s">
        <v>59</v>
      </c>
    </row>
    <row r="496" spans="1:1" x14ac:dyDescent="0.3">
      <c r="A496" t="s">
        <v>59</v>
      </c>
    </row>
    <row r="497" spans="1:1" x14ac:dyDescent="0.3">
      <c r="A497" t="s">
        <v>29</v>
      </c>
    </row>
    <row r="498" spans="1:1" x14ac:dyDescent="0.3">
      <c r="A498" t="s">
        <v>29</v>
      </c>
    </row>
    <row r="499" spans="1:1" x14ac:dyDescent="0.3">
      <c r="A499" t="s">
        <v>41</v>
      </c>
    </row>
    <row r="500" spans="1:1" x14ac:dyDescent="0.3">
      <c r="A500" t="s">
        <v>76</v>
      </c>
    </row>
    <row r="501" spans="1:1" x14ac:dyDescent="0.3">
      <c r="A501" t="s">
        <v>50</v>
      </c>
    </row>
    <row r="502" spans="1:1" x14ac:dyDescent="0.3">
      <c r="A502" t="s">
        <v>155</v>
      </c>
    </row>
    <row r="503" spans="1:1" x14ac:dyDescent="0.3">
      <c r="A503" t="s">
        <v>29</v>
      </c>
    </row>
    <row r="504" spans="1:1" x14ac:dyDescent="0.3">
      <c r="A504" t="s">
        <v>155</v>
      </c>
    </row>
    <row r="505" spans="1:1" x14ac:dyDescent="0.3">
      <c r="A505" t="s">
        <v>59</v>
      </c>
    </row>
    <row r="506" spans="1:1" x14ac:dyDescent="0.3">
      <c r="A506" t="s">
        <v>41</v>
      </c>
    </row>
    <row r="507" spans="1:1" x14ac:dyDescent="0.3">
      <c r="A507" t="s">
        <v>29</v>
      </c>
    </row>
    <row r="508" spans="1:1" x14ac:dyDescent="0.3">
      <c r="A508" t="s">
        <v>59</v>
      </c>
    </row>
    <row r="509" spans="1:1" x14ac:dyDescent="0.3">
      <c r="A509" t="s">
        <v>41</v>
      </c>
    </row>
    <row r="510" spans="1:1" x14ac:dyDescent="0.3">
      <c r="A510" t="s">
        <v>59</v>
      </c>
    </row>
    <row r="511" spans="1:1" x14ac:dyDescent="0.3">
      <c r="A511" t="s">
        <v>59</v>
      </c>
    </row>
    <row r="512" spans="1:1" x14ac:dyDescent="0.3">
      <c r="A512" t="s">
        <v>59</v>
      </c>
    </row>
    <row r="513" spans="1:1" x14ac:dyDescent="0.3">
      <c r="A513" t="s">
        <v>76</v>
      </c>
    </row>
    <row r="514" spans="1:1" x14ac:dyDescent="0.3">
      <c r="A514" t="s">
        <v>29</v>
      </c>
    </row>
    <row r="515" spans="1:1" x14ac:dyDescent="0.3">
      <c r="A515" t="s">
        <v>29</v>
      </c>
    </row>
    <row r="516" spans="1:1" x14ac:dyDescent="0.3">
      <c r="A516" t="s">
        <v>155</v>
      </c>
    </row>
    <row r="517" spans="1:1" x14ac:dyDescent="0.3">
      <c r="A517" t="s">
        <v>155</v>
      </c>
    </row>
    <row r="518" spans="1:1" x14ac:dyDescent="0.3">
      <c r="A518" t="s">
        <v>29</v>
      </c>
    </row>
    <row r="519" spans="1:1" x14ac:dyDescent="0.3">
      <c r="A519" t="s">
        <v>29</v>
      </c>
    </row>
    <row r="520" spans="1:1" x14ac:dyDescent="0.3">
      <c r="A520" t="s">
        <v>41</v>
      </c>
    </row>
    <row r="521" spans="1:1" x14ac:dyDescent="0.3">
      <c r="A521" t="s">
        <v>29</v>
      </c>
    </row>
    <row r="522" spans="1:1" x14ac:dyDescent="0.3">
      <c r="A522" t="s">
        <v>59</v>
      </c>
    </row>
    <row r="523" spans="1:1" x14ac:dyDescent="0.3">
      <c r="A523" t="s">
        <v>155</v>
      </c>
    </row>
    <row r="524" spans="1:1" x14ac:dyDescent="0.3">
      <c r="A524" t="s">
        <v>29</v>
      </c>
    </row>
    <row r="525" spans="1:1" x14ac:dyDescent="0.3">
      <c r="A525" t="s">
        <v>29</v>
      </c>
    </row>
    <row r="526" spans="1:1" x14ac:dyDescent="0.3">
      <c r="A526" t="s">
        <v>59</v>
      </c>
    </row>
    <row r="527" spans="1:1" x14ac:dyDescent="0.3">
      <c r="A527" t="s">
        <v>29</v>
      </c>
    </row>
    <row r="528" spans="1:1" x14ac:dyDescent="0.3">
      <c r="A528" t="s">
        <v>29</v>
      </c>
    </row>
    <row r="529" spans="1:1" x14ac:dyDescent="0.3">
      <c r="A529" t="s">
        <v>29</v>
      </c>
    </row>
    <row r="530" spans="1:1" x14ac:dyDescent="0.3">
      <c r="A530" t="s">
        <v>155</v>
      </c>
    </row>
    <row r="531" spans="1:1" x14ac:dyDescent="0.3">
      <c r="A531" t="s">
        <v>29</v>
      </c>
    </row>
    <row r="532" spans="1:1" x14ac:dyDescent="0.3">
      <c r="A532" t="s">
        <v>41</v>
      </c>
    </row>
    <row r="533" spans="1:1" x14ac:dyDescent="0.3">
      <c r="A533" t="s">
        <v>155</v>
      </c>
    </row>
    <row r="534" spans="1:1" x14ac:dyDescent="0.3">
      <c r="A534" t="s">
        <v>29</v>
      </c>
    </row>
    <row r="535" spans="1:1" x14ac:dyDescent="0.3">
      <c r="A535" t="s">
        <v>59</v>
      </c>
    </row>
    <row r="536" spans="1:1" x14ac:dyDescent="0.3">
      <c r="A536" t="s">
        <v>29</v>
      </c>
    </row>
    <row r="537" spans="1:1" x14ac:dyDescent="0.3">
      <c r="A537" t="s">
        <v>41</v>
      </c>
    </row>
    <row r="538" spans="1:1" x14ac:dyDescent="0.3">
      <c r="A538" t="s">
        <v>50</v>
      </c>
    </row>
    <row r="539" spans="1:1" x14ac:dyDescent="0.3">
      <c r="A539" t="s">
        <v>59</v>
      </c>
    </row>
    <row r="540" spans="1:1" x14ac:dyDescent="0.3">
      <c r="A540" t="s">
        <v>41</v>
      </c>
    </row>
    <row r="541" spans="1:1" x14ac:dyDescent="0.3">
      <c r="A541" t="s">
        <v>59</v>
      </c>
    </row>
    <row r="542" spans="1:1" x14ac:dyDescent="0.3">
      <c r="A542" t="s">
        <v>59</v>
      </c>
    </row>
    <row r="543" spans="1:1" x14ac:dyDescent="0.3">
      <c r="A543" t="s">
        <v>59</v>
      </c>
    </row>
    <row r="544" spans="1:1" x14ac:dyDescent="0.3">
      <c r="A544" t="s">
        <v>155</v>
      </c>
    </row>
    <row r="545" spans="1:1" x14ac:dyDescent="0.3">
      <c r="A545" t="s">
        <v>59</v>
      </c>
    </row>
    <row r="546" spans="1:1" x14ac:dyDescent="0.3">
      <c r="A546" t="s">
        <v>155</v>
      </c>
    </row>
    <row r="547" spans="1:1" x14ac:dyDescent="0.3">
      <c r="A547" t="s">
        <v>29</v>
      </c>
    </row>
    <row r="548" spans="1:1" x14ac:dyDescent="0.3">
      <c r="A548" t="s">
        <v>155</v>
      </c>
    </row>
    <row r="549" spans="1:1" x14ac:dyDescent="0.3">
      <c r="A549" t="s">
        <v>29</v>
      </c>
    </row>
    <row r="550" spans="1:1" x14ac:dyDescent="0.3">
      <c r="A550" t="s">
        <v>59</v>
      </c>
    </row>
    <row r="551" spans="1:1" x14ac:dyDescent="0.3">
      <c r="A551" t="s">
        <v>29</v>
      </c>
    </row>
    <row r="552" spans="1:1" x14ac:dyDescent="0.3">
      <c r="A552" t="s">
        <v>59</v>
      </c>
    </row>
    <row r="553" spans="1:1" x14ac:dyDescent="0.3">
      <c r="A553" t="s">
        <v>76</v>
      </c>
    </row>
    <row r="554" spans="1:1" x14ac:dyDescent="0.3">
      <c r="A554" t="s">
        <v>59</v>
      </c>
    </row>
    <row r="555" spans="1:1" x14ac:dyDescent="0.3">
      <c r="A555" t="s">
        <v>76</v>
      </c>
    </row>
    <row r="556" spans="1:1" x14ac:dyDescent="0.3">
      <c r="A556" t="s">
        <v>41</v>
      </c>
    </row>
    <row r="557" spans="1:1" x14ac:dyDescent="0.3">
      <c r="A557" t="s">
        <v>50</v>
      </c>
    </row>
    <row r="558" spans="1:1" x14ac:dyDescent="0.3">
      <c r="A558" t="s">
        <v>50</v>
      </c>
    </row>
    <row r="559" spans="1:1" x14ac:dyDescent="0.3">
      <c r="A559" t="s">
        <v>59</v>
      </c>
    </row>
    <row r="560" spans="1:1" x14ac:dyDescent="0.3">
      <c r="A560" t="s">
        <v>76</v>
      </c>
    </row>
    <row r="561" spans="1:1" x14ac:dyDescent="0.3">
      <c r="A561" t="s">
        <v>76</v>
      </c>
    </row>
    <row r="562" spans="1:1" x14ac:dyDescent="0.3">
      <c r="A562" t="s">
        <v>29</v>
      </c>
    </row>
    <row r="563" spans="1:1" x14ac:dyDescent="0.3">
      <c r="A563" t="s">
        <v>41</v>
      </c>
    </row>
    <row r="564" spans="1:1" x14ac:dyDescent="0.3">
      <c r="A564" t="s">
        <v>29</v>
      </c>
    </row>
    <row r="565" spans="1:1" x14ac:dyDescent="0.3">
      <c r="A565" t="s">
        <v>29</v>
      </c>
    </row>
    <row r="566" spans="1:1" x14ac:dyDescent="0.3">
      <c r="A566" t="s">
        <v>29</v>
      </c>
    </row>
    <row r="567" spans="1:1" x14ac:dyDescent="0.3">
      <c r="A567" t="s">
        <v>76</v>
      </c>
    </row>
    <row r="568" spans="1:1" x14ac:dyDescent="0.3">
      <c r="A568" t="s">
        <v>29</v>
      </c>
    </row>
    <row r="569" spans="1:1" x14ac:dyDescent="0.3">
      <c r="A569" t="s">
        <v>155</v>
      </c>
    </row>
    <row r="570" spans="1:1" x14ac:dyDescent="0.3">
      <c r="A570" t="s">
        <v>155</v>
      </c>
    </row>
    <row r="571" spans="1:1" x14ac:dyDescent="0.3">
      <c r="A571" t="s">
        <v>155</v>
      </c>
    </row>
    <row r="572" spans="1:1" x14ac:dyDescent="0.3">
      <c r="A572" t="s">
        <v>29</v>
      </c>
    </row>
    <row r="573" spans="1:1" x14ac:dyDescent="0.3">
      <c r="A573" t="s">
        <v>59</v>
      </c>
    </row>
    <row r="574" spans="1:1" x14ac:dyDescent="0.3">
      <c r="A574" t="s">
        <v>29</v>
      </c>
    </row>
    <row r="575" spans="1:1" x14ac:dyDescent="0.3">
      <c r="A575" t="s">
        <v>59</v>
      </c>
    </row>
    <row r="576" spans="1:1" x14ac:dyDescent="0.3">
      <c r="A576" t="s">
        <v>41</v>
      </c>
    </row>
    <row r="577" spans="1:1" x14ac:dyDescent="0.3">
      <c r="A577" t="s">
        <v>59</v>
      </c>
    </row>
    <row r="578" spans="1:1" x14ac:dyDescent="0.3">
      <c r="A578" t="s">
        <v>59</v>
      </c>
    </row>
    <row r="579" spans="1:1" x14ac:dyDescent="0.3">
      <c r="A579" t="s">
        <v>29</v>
      </c>
    </row>
    <row r="580" spans="1:1" x14ac:dyDescent="0.3">
      <c r="A580" t="s">
        <v>76</v>
      </c>
    </row>
    <row r="581" spans="1:1" x14ac:dyDescent="0.3">
      <c r="A581" t="s">
        <v>59</v>
      </c>
    </row>
    <row r="582" spans="1:1" x14ac:dyDescent="0.3">
      <c r="A582" t="s">
        <v>29</v>
      </c>
    </row>
    <row r="583" spans="1:1" x14ac:dyDescent="0.3">
      <c r="A583" t="s">
        <v>59</v>
      </c>
    </row>
    <row r="584" spans="1:1" x14ac:dyDescent="0.3">
      <c r="A584" t="s">
        <v>59</v>
      </c>
    </row>
    <row r="585" spans="1:1" x14ac:dyDescent="0.3">
      <c r="A585" t="s">
        <v>29</v>
      </c>
    </row>
    <row r="586" spans="1:1" x14ac:dyDescent="0.3">
      <c r="A586" t="s">
        <v>29</v>
      </c>
    </row>
    <row r="587" spans="1:1" x14ac:dyDescent="0.3">
      <c r="A587" t="s">
        <v>59</v>
      </c>
    </row>
    <row r="588" spans="1:1" x14ac:dyDescent="0.3">
      <c r="A588" t="s">
        <v>59</v>
      </c>
    </row>
    <row r="589" spans="1:1" x14ac:dyDescent="0.3">
      <c r="A589" t="s">
        <v>29</v>
      </c>
    </row>
    <row r="590" spans="1:1" x14ac:dyDescent="0.3">
      <c r="A590" t="s">
        <v>59</v>
      </c>
    </row>
    <row r="591" spans="1:1" x14ac:dyDescent="0.3">
      <c r="A591" t="s">
        <v>29</v>
      </c>
    </row>
    <row r="592" spans="1:1" x14ac:dyDescent="0.3">
      <c r="A592" t="s">
        <v>76</v>
      </c>
    </row>
    <row r="593" spans="1:1" x14ac:dyDescent="0.3">
      <c r="A593" t="s">
        <v>29</v>
      </c>
    </row>
    <row r="594" spans="1:1" x14ac:dyDescent="0.3">
      <c r="A594" t="s">
        <v>59</v>
      </c>
    </row>
    <row r="595" spans="1:1" x14ac:dyDescent="0.3">
      <c r="A595" t="s">
        <v>76</v>
      </c>
    </row>
    <row r="596" spans="1:1" x14ac:dyDescent="0.3">
      <c r="A596" t="s">
        <v>59</v>
      </c>
    </row>
    <row r="597" spans="1:1" x14ac:dyDescent="0.3">
      <c r="A597" t="s">
        <v>29</v>
      </c>
    </row>
    <row r="598" spans="1:1" x14ac:dyDescent="0.3">
      <c r="A598" t="s">
        <v>29</v>
      </c>
    </row>
    <row r="599" spans="1:1" x14ac:dyDescent="0.3">
      <c r="A599" t="s">
        <v>76</v>
      </c>
    </row>
    <row r="600" spans="1:1" x14ac:dyDescent="0.3">
      <c r="A600" t="s">
        <v>29</v>
      </c>
    </row>
    <row r="601" spans="1:1" x14ac:dyDescent="0.3">
      <c r="A601" t="s">
        <v>29</v>
      </c>
    </row>
    <row r="602" spans="1:1" x14ac:dyDescent="0.3">
      <c r="A602" t="s">
        <v>50</v>
      </c>
    </row>
    <row r="603" spans="1:1" x14ac:dyDescent="0.3">
      <c r="A603" t="s">
        <v>59</v>
      </c>
    </row>
    <row r="604" spans="1:1" x14ac:dyDescent="0.3">
      <c r="A604" t="s">
        <v>155</v>
      </c>
    </row>
    <row r="605" spans="1:1" x14ac:dyDescent="0.3">
      <c r="A605" t="s">
        <v>29</v>
      </c>
    </row>
    <row r="606" spans="1:1" x14ac:dyDescent="0.3">
      <c r="A606" t="s">
        <v>41</v>
      </c>
    </row>
    <row r="607" spans="1:1" x14ac:dyDescent="0.3">
      <c r="A607" t="s">
        <v>59</v>
      </c>
    </row>
    <row r="608" spans="1:1" x14ac:dyDescent="0.3">
      <c r="A608" t="s">
        <v>59</v>
      </c>
    </row>
    <row r="609" spans="1:1" x14ac:dyDescent="0.3">
      <c r="A609" t="s">
        <v>59</v>
      </c>
    </row>
    <row r="610" spans="1:1" x14ac:dyDescent="0.3">
      <c r="A610" t="s">
        <v>59</v>
      </c>
    </row>
    <row r="611" spans="1:1" x14ac:dyDescent="0.3">
      <c r="A611" t="s">
        <v>59</v>
      </c>
    </row>
    <row r="612" spans="1:1" x14ac:dyDescent="0.3">
      <c r="A612" t="s">
        <v>59</v>
      </c>
    </row>
    <row r="613" spans="1:1" x14ac:dyDescent="0.3">
      <c r="A613" t="s">
        <v>76</v>
      </c>
    </row>
    <row r="614" spans="1:1" x14ac:dyDescent="0.3">
      <c r="A614" t="s">
        <v>155</v>
      </c>
    </row>
    <row r="615" spans="1:1" x14ac:dyDescent="0.3">
      <c r="A615" t="s">
        <v>29</v>
      </c>
    </row>
    <row r="616" spans="1:1" x14ac:dyDescent="0.3">
      <c r="A616" t="s">
        <v>59</v>
      </c>
    </row>
    <row r="617" spans="1:1" x14ac:dyDescent="0.3">
      <c r="A617" t="s">
        <v>41</v>
      </c>
    </row>
    <row r="618" spans="1:1" x14ac:dyDescent="0.3">
      <c r="A618" t="s">
        <v>29</v>
      </c>
    </row>
    <row r="619" spans="1:1" x14ac:dyDescent="0.3">
      <c r="A619" t="s">
        <v>29</v>
      </c>
    </row>
    <row r="620" spans="1:1" x14ac:dyDescent="0.3">
      <c r="A620" t="s">
        <v>29</v>
      </c>
    </row>
    <row r="621" spans="1:1" x14ac:dyDescent="0.3">
      <c r="A621" t="s">
        <v>50</v>
      </c>
    </row>
    <row r="622" spans="1:1" x14ac:dyDescent="0.3">
      <c r="A622" t="s">
        <v>59</v>
      </c>
    </row>
    <row r="623" spans="1:1" x14ac:dyDescent="0.3">
      <c r="A623" t="s">
        <v>59</v>
      </c>
    </row>
    <row r="624" spans="1:1" x14ac:dyDescent="0.3">
      <c r="A624" t="s">
        <v>29</v>
      </c>
    </row>
    <row r="625" spans="1:1" x14ac:dyDescent="0.3">
      <c r="A625" t="s">
        <v>29</v>
      </c>
    </row>
    <row r="626" spans="1:1" x14ac:dyDescent="0.3">
      <c r="A626" t="s">
        <v>59</v>
      </c>
    </row>
    <row r="627" spans="1:1" x14ac:dyDescent="0.3">
      <c r="A627" t="s">
        <v>76</v>
      </c>
    </row>
    <row r="628" spans="1:1" x14ac:dyDescent="0.3">
      <c r="A628" t="s">
        <v>29</v>
      </c>
    </row>
    <row r="629" spans="1:1" x14ac:dyDescent="0.3">
      <c r="A629" t="s">
        <v>29</v>
      </c>
    </row>
    <row r="630" spans="1:1" x14ac:dyDescent="0.3">
      <c r="A630" t="s">
        <v>29</v>
      </c>
    </row>
    <row r="631" spans="1:1" x14ac:dyDescent="0.3">
      <c r="A631" t="s">
        <v>29</v>
      </c>
    </row>
    <row r="632" spans="1:1" x14ac:dyDescent="0.3">
      <c r="A632" t="s">
        <v>155</v>
      </c>
    </row>
    <row r="633" spans="1:1" x14ac:dyDescent="0.3">
      <c r="A633" t="s">
        <v>29</v>
      </c>
    </row>
    <row r="634" spans="1:1" x14ac:dyDescent="0.3">
      <c r="A634" t="s">
        <v>41</v>
      </c>
    </row>
    <row r="635" spans="1:1" x14ac:dyDescent="0.3">
      <c r="A635" t="s">
        <v>76</v>
      </c>
    </row>
    <row r="636" spans="1:1" x14ac:dyDescent="0.3">
      <c r="A636" t="s">
        <v>29</v>
      </c>
    </row>
    <row r="637" spans="1:1" x14ac:dyDescent="0.3">
      <c r="A637" t="s">
        <v>29</v>
      </c>
    </row>
    <row r="638" spans="1:1" x14ac:dyDescent="0.3">
      <c r="A638" t="s">
        <v>41</v>
      </c>
    </row>
    <row r="639" spans="1:1" x14ac:dyDescent="0.3">
      <c r="A639" t="s">
        <v>76</v>
      </c>
    </row>
    <row r="640" spans="1:1" x14ac:dyDescent="0.3">
      <c r="A640" t="s">
        <v>50</v>
      </c>
    </row>
    <row r="641" spans="1:1" x14ac:dyDescent="0.3">
      <c r="A641" t="s">
        <v>41</v>
      </c>
    </row>
    <row r="642" spans="1:1" x14ac:dyDescent="0.3">
      <c r="A642" t="s">
        <v>50</v>
      </c>
    </row>
    <row r="643" spans="1:1" x14ac:dyDescent="0.3">
      <c r="A643" t="s">
        <v>76</v>
      </c>
    </row>
    <row r="644" spans="1:1" x14ac:dyDescent="0.3">
      <c r="A644" t="s">
        <v>59</v>
      </c>
    </row>
    <row r="645" spans="1:1" x14ac:dyDescent="0.3">
      <c r="A645" t="s">
        <v>76</v>
      </c>
    </row>
    <row r="646" spans="1:1" x14ac:dyDescent="0.3">
      <c r="A646" t="s">
        <v>59</v>
      </c>
    </row>
    <row r="647" spans="1:1" x14ac:dyDescent="0.3">
      <c r="A647" t="s">
        <v>59</v>
      </c>
    </row>
    <row r="648" spans="1:1" x14ac:dyDescent="0.3">
      <c r="A648" t="s">
        <v>76</v>
      </c>
    </row>
    <row r="649" spans="1:1" x14ac:dyDescent="0.3">
      <c r="A649" t="s">
        <v>41</v>
      </c>
    </row>
    <row r="650" spans="1:1" x14ac:dyDescent="0.3">
      <c r="A650" t="s">
        <v>29</v>
      </c>
    </row>
    <row r="651" spans="1:1" x14ac:dyDescent="0.3">
      <c r="A651" t="s">
        <v>59</v>
      </c>
    </row>
    <row r="652" spans="1:1" x14ac:dyDescent="0.3">
      <c r="A652" t="s">
        <v>29</v>
      </c>
    </row>
    <row r="653" spans="1:1" x14ac:dyDescent="0.3">
      <c r="A653" t="s">
        <v>59</v>
      </c>
    </row>
    <row r="654" spans="1:1" x14ac:dyDescent="0.3">
      <c r="A654" t="s">
        <v>76</v>
      </c>
    </row>
    <row r="655" spans="1:1" x14ac:dyDescent="0.3">
      <c r="A655" t="s">
        <v>59</v>
      </c>
    </row>
    <row r="656" spans="1:1" x14ac:dyDescent="0.3">
      <c r="A656" t="s">
        <v>59</v>
      </c>
    </row>
    <row r="657" spans="1:1" x14ac:dyDescent="0.3">
      <c r="A657" t="s">
        <v>59</v>
      </c>
    </row>
    <row r="658" spans="1:1" x14ac:dyDescent="0.3">
      <c r="A658" t="s">
        <v>155</v>
      </c>
    </row>
    <row r="659" spans="1:1" x14ac:dyDescent="0.3">
      <c r="A659" t="s">
        <v>76</v>
      </c>
    </row>
    <row r="660" spans="1:1" x14ac:dyDescent="0.3">
      <c r="A660" t="s">
        <v>50</v>
      </c>
    </row>
    <row r="661" spans="1:1" x14ac:dyDescent="0.3">
      <c r="A661" t="s">
        <v>41</v>
      </c>
    </row>
    <row r="662" spans="1:1" x14ac:dyDescent="0.3">
      <c r="A662" t="s">
        <v>41</v>
      </c>
    </row>
    <row r="663" spans="1:1" x14ac:dyDescent="0.3">
      <c r="A663" t="s">
        <v>76</v>
      </c>
    </row>
    <row r="664" spans="1:1" x14ac:dyDescent="0.3">
      <c r="A664" t="s">
        <v>29</v>
      </c>
    </row>
    <row r="665" spans="1:1" x14ac:dyDescent="0.3">
      <c r="A665" t="s">
        <v>59</v>
      </c>
    </row>
    <row r="666" spans="1:1" x14ac:dyDescent="0.3">
      <c r="A666" t="s">
        <v>76</v>
      </c>
    </row>
    <row r="667" spans="1:1" x14ac:dyDescent="0.3">
      <c r="A667" t="s">
        <v>59</v>
      </c>
    </row>
    <row r="668" spans="1:1" x14ac:dyDescent="0.3">
      <c r="A668" t="s">
        <v>76</v>
      </c>
    </row>
    <row r="669" spans="1:1" x14ac:dyDescent="0.3">
      <c r="A669" t="s">
        <v>29</v>
      </c>
    </row>
    <row r="670" spans="1:1" x14ac:dyDescent="0.3">
      <c r="A670" t="s">
        <v>29</v>
      </c>
    </row>
    <row r="671" spans="1:1" x14ac:dyDescent="0.3">
      <c r="A671" t="s">
        <v>29</v>
      </c>
    </row>
    <row r="672" spans="1:1" x14ac:dyDescent="0.3">
      <c r="A672" t="s">
        <v>29</v>
      </c>
    </row>
    <row r="673" spans="1:1" x14ac:dyDescent="0.3">
      <c r="A673" t="s">
        <v>29</v>
      </c>
    </row>
    <row r="674" spans="1:1" x14ac:dyDescent="0.3">
      <c r="A674" t="s">
        <v>155</v>
      </c>
    </row>
    <row r="675" spans="1:1" x14ac:dyDescent="0.3">
      <c r="A675" t="s">
        <v>29</v>
      </c>
    </row>
    <row r="676" spans="1:1" x14ac:dyDescent="0.3">
      <c r="A676" t="s">
        <v>29</v>
      </c>
    </row>
    <row r="677" spans="1:1" x14ac:dyDescent="0.3">
      <c r="A677" t="s">
        <v>155</v>
      </c>
    </row>
    <row r="678" spans="1:1" x14ac:dyDescent="0.3">
      <c r="A678" t="s">
        <v>29</v>
      </c>
    </row>
    <row r="679" spans="1:1" x14ac:dyDescent="0.3">
      <c r="A679" t="s">
        <v>50</v>
      </c>
    </row>
    <row r="680" spans="1:1" x14ac:dyDescent="0.3">
      <c r="A680" t="s">
        <v>59</v>
      </c>
    </row>
    <row r="681" spans="1:1" x14ac:dyDescent="0.3">
      <c r="A681" t="s">
        <v>155</v>
      </c>
    </row>
    <row r="682" spans="1:1" x14ac:dyDescent="0.3">
      <c r="A682" t="s">
        <v>29</v>
      </c>
    </row>
    <row r="683" spans="1:1" x14ac:dyDescent="0.3">
      <c r="A683" t="s">
        <v>155</v>
      </c>
    </row>
    <row r="684" spans="1:1" x14ac:dyDescent="0.3">
      <c r="A684" t="s">
        <v>155</v>
      </c>
    </row>
    <row r="685" spans="1:1" x14ac:dyDescent="0.3">
      <c r="A685" t="s">
        <v>50</v>
      </c>
    </row>
    <row r="686" spans="1:1" x14ac:dyDescent="0.3">
      <c r="A686" t="s">
        <v>29</v>
      </c>
    </row>
    <row r="687" spans="1:1" x14ac:dyDescent="0.3">
      <c r="A687" t="s">
        <v>59</v>
      </c>
    </row>
    <row r="688" spans="1:1" x14ac:dyDescent="0.3">
      <c r="A688" t="s">
        <v>59</v>
      </c>
    </row>
    <row r="689" spans="1:1" x14ac:dyDescent="0.3">
      <c r="A689" t="s">
        <v>59</v>
      </c>
    </row>
    <row r="690" spans="1:1" x14ac:dyDescent="0.3">
      <c r="A690" t="s">
        <v>59</v>
      </c>
    </row>
    <row r="691" spans="1:1" x14ac:dyDescent="0.3">
      <c r="A691" t="s">
        <v>29</v>
      </c>
    </row>
    <row r="692" spans="1:1" x14ac:dyDescent="0.3">
      <c r="A692" t="s">
        <v>41</v>
      </c>
    </row>
    <row r="693" spans="1:1" x14ac:dyDescent="0.3">
      <c r="A693" t="s">
        <v>59</v>
      </c>
    </row>
    <row r="694" spans="1:1" x14ac:dyDescent="0.3">
      <c r="A694" t="s">
        <v>29</v>
      </c>
    </row>
    <row r="695" spans="1:1" x14ac:dyDescent="0.3">
      <c r="A695" t="s">
        <v>29</v>
      </c>
    </row>
    <row r="696" spans="1:1" x14ac:dyDescent="0.3">
      <c r="A696" t="s">
        <v>59</v>
      </c>
    </row>
    <row r="697" spans="1:1" x14ac:dyDescent="0.3">
      <c r="A697" t="s">
        <v>76</v>
      </c>
    </row>
    <row r="698" spans="1:1" x14ac:dyDescent="0.3">
      <c r="A698" t="s">
        <v>41</v>
      </c>
    </row>
    <row r="699" spans="1:1" x14ac:dyDescent="0.3">
      <c r="A699" t="s">
        <v>29</v>
      </c>
    </row>
    <row r="700" spans="1:1" x14ac:dyDescent="0.3">
      <c r="A700" t="s">
        <v>155</v>
      </c>
    </row>
    <row r="701" spans="1:1" x14ac:dyDescent="0.3">
      <c r="A701" t="s">
        <v>59</v>
      </c>
    </row>
    <row r="702" spans="1:1" x14ac:dyDescent="0.3">
      <c r="A702" t="s">
        <v>155</v>
      </c>
    </row>
    <row r="703" spans="1:1" x14ac:dyDescent="0.3">
      <c r="A703" t="s">
        <v>29</v>
      </c>
    </row>
    <row r="704" spans="1:1" x14ac:dyDescent="0.3">
      <c r="A704" t="s">
        <v>155</v>
      </c>
    </row>
    <row r="705" spans="1:1" x14ac:dyDescent="0.3">
      <c r="A705" t="s">
        <v>41</v>
      </c>
    </row>
    <row r="706" spans="1:1" x14ac:dyDescent="0.3">
      <c r="A706" t="s">
        <v>59</v>
      </c>
    </row>
    <row r="707" spans="1:1" x14ac:dyDescent="0.3">
      <c r="A707" t="s">
        <v>29</v>
      </c>
    </row>
    <row r="708" spans="1:1" x14ac:dyDescent="0.3">
      <c r="A708" t="s">
        <v>41</v>
      </c>
    </row>
    <row r="709" spans="1:1" x14ac:dyDescent="0.3">
      <c r="A709" t="s">
        <v>155</v>
      </c>
    </row>
    <row r="710" spans="1:1" x14ac:dyDescent="0.3">
      <c r="A710" t="s">
        <v>29</v>
      </c>
    </row>
    <row r="711" spans="1:1" x14ac:dyDescent="0.3">
      <c r="A711" t="s">
        <v>76</v>
      </c>
    </row>
    <row r="712" spans="1:1" x14ac:dyDescent="0.3">
      <c r="A712" t="s">
        <v>29</v>
      </c>
    </row>
    <row r="713" spans="1:1" x14ac:dyDescent="0.3">
      <c r="A713" t="s">
        <v>29</v>
      </c>
    </row>
    <row r="714" spans="1:1" x14ac:dyDescent="0.3">
      <c r="A714" t="s">
        <v>76</v>
      </c>
    </row>
    <row r="715" spans="1:1" x14ac:dyDescent="0.3">
      <c r="A715" t="s">
        <v>59</v>
      </c>
    </row>
    <row r="716" spans="1:1" x14ac:dyDescent="0.3">
      <c r="A716" t="s">
        <v>41</v>
      </c>
    </row>
    <row r="717" spans="1:1" x14ac:dyDescent="0.3">
      <c r="A717" t="s">
        <v>29</v>
      </c>
    </row>
    <row r="718" spans="1:1" x14ac:dyDescent="0.3">
      <c r="A718" t="s">
        <v>50</v>
      </c>
    </row>
    <row r="719" spans="1:1" x14ac:dyDescent="0.3">
      <c r="A719" t="s">
        <v>59</v>
      </c>
    </row>
    <row r="720" spans="1:1" x14ac:dyDescent="0.3">
      <c r="A720" t="s">
        <v>59</v>
      </c>
    </row>
    <row r="721" spans="1:1" x14ac:dyDescent="0.3">
      <c r="A721" t="s">
        <v>29</v>
      </c>
    </row>
    <row r="722" spans="1:1" x14ac:dyDescent="0.3">
      <c r="A722" t="s">
        <v>59</v>
      </c>
    </row>
    <row r="723" spans="1:1" x14ac:dyDescent="0.3">
      <c r="A723" t="s">
        <v>41</v>
      </c>
    </row>
    <row r="724" spans="1:1" x14ac:dyDescent="0.3">
      <c r="A724" t="s">
        <v>29</v>
      </c>
    </row>
    <row r="725" spans="1:1" x14ac:dyDescent="0.3">
      <c r="A725" t="s">
        <v>155</v>
      </c>
    </row>
    <row r="726" spans="1:1" x14ac:dyDescent="0.3">
      <c r="A726" t="s">
        <v>29</v>
      </c>
    </row>
    <row r="727" spans="1:1" x14ac:dyDescent="0.3">
      <c r="A727" t="s">
        <v>155</v>
      </c>
    </row>
    <row r="728" spans="1:1" x14ac:dyDescent="0.3">
      <c r="A728" t="s">
        <v>29</v>
      </c>
    </row>
    <row r="729" spans="1:1" x14ac:dyDescent="0.3">
      <c r="A729" t="s">
        <v>76</v>
      </c>
    </row>
    <row r="730" spans="1:1" x14ac:dyDescent="0.3">
      <c r="A730" t="s">
        <v>29</v>
      </c>
    </row>
    <row r="731" spans="1:1" x14ac:dyDescent="0.3">
      <c r="A731" t="s">
        <v>59</v>
      </c>
    </row>
    <row r="732" spans="1:1" x14ac:dyDescent="0.3">
      <c r="A732" t="s">
        <v>59</v>
      </c>
    </row>
    <row r="733" spans="1:1" x14ac:dyDescent="0.3">
      <c r="A733" t="s">
        <v>29</v>
      </c>
    </row>
    <row r="734" spans="1:1" x14ac:dyDescent="0.3">
      <c r="A734" t="s">
        <v>29</v>
      </c>
    </row>
    <row r="735" spans="1:1" x14ac:dyDescent="0.3">
      <c r="A735" t="s">
        <v>76</v>
      </c>
    </row>
    <row r="736" spans="1:1" x14ac:dyDescent="0.3">
      <c r="A736" t="s">
        <v>59</v>
      </c>
    </row>
    <row r="737" spans="1:1" x14ac:dyDescent="0.3">
      <c r="A737" t="s">
        <v>29</v>
      </c>
    </row>
    <row r="738" spans="1:1" x14ac:dyDescent="0.3">
      <c r="A738" t="s">
        <v>29</v>
      </c>
    </row>
    <row r="739" spans="1:1" x14ac:dyDescent="0.3">
      <c r="A739" t="s">
        <v>59</v>
      </c>
    </row>
    <row r="740" spans="1:1" x14ac:dyDescent="0.3">
      <c r="A740" t="s">
        <v>29</v>
      </c>
    </row>
    <row r="741" spans="1:1" x14ac:dyDescent="0.3">
      <c r="A741" t="s">
        <v>59</v>
      </c>
    </row>
    <row r="742" spans="1:1" x14ac:dyDescent="0.3">
      <c r="A742" t="s">
        <v>76</v>
      </c>
    </row>
    <row r="743" spans="1:1" x14ac:dyDescent="0.3">
      <c r="A743" t="s">
        <v>76</v>
      </c>
    </row>
    <row r="744" spans="1:1" x14ac:dyDescent="0.3">
      <c r="A744" t="s">
        <v>29</v>
      </c>
    </row>
    <row r="745" spans="1:1" x14ac:dyDescent="0.3">
      <c r="A745" t="s">
        <v>59</v>
      </c>
    </row>
    <row r="746" spans="1:1" x14ac:dyDescent="0.3">
      <c r="A746" t="s">
        <v>76</v>
      </c>
    </row>
    <row r="747" spans="1:1" x14ac:dyDescent="0.3">
      <c r="A747" t="s">
        <v>59</v>
      </c>
    </row>
    <row r="748" spans="1:1" x14ac:dyDescent="0.3">
      <c r="A748" t="s">
        <v>155</v>
      </c>
    </row>
    <row r="749" spans="1:1" x14ac:dyDescent="0.3">
      <c r="A749" t="s">
        <v>50</v>
      </c>
    </row>
    <row r="750" spans="1:1" x14ac:dyDescent="0.3">
      <c r="A750" t="s">
        <v>59</v>
      </c>
    </row>
    <row r="751" spans="1:1" x14ac:dyDescent="0.3">
      <c r="A751" t="s">
        <v>76</v>
      </c>
    </row>
    <row r="752" spans="1:1" x14ac:dyDescent="0.3">
      <c r="A752" t="s">
        <v>59</v>
      </c>
    </row>
    <row r="753" spans="1:1" x14ac:dyDescent="0.3">
      <c r="A753" t="s">
        <v>41</v>
      </c>
    </row>
    <row r="754" spans="1:1" x14ac:dyDescent="0.3">
      <c r="A754" t="s">
        <v>59</v>
      </c>
    </row>
    <row r="755" spans="1:1" x14ac:dyDescent="0.3">
      <c r="A755" t="s">
        <v>76</v>
      </c>
    </row>
    <row r="756" spans="1:1" x14ac:dyDescent="0.3">
      <c r="A756" t="s">
        <v>59</v>
      </c>
    </row>
    <row r="757" spans="1:1" x14ac:dyDescent="0.3">
      <c r="A757" t="s">
        <v>59</v>
      </c>
    </row>
    <row r="758" spans="1:1" x14ac:dyDescent="0.3">
      <c r="A758" t="s">
        <v>29</v>
      </c>
    </row>
    <row r="759" spans="1:1" x14ac:dyDescent="0.3">
      <c r="A759" t="s">
        <v>50</v>
      </c>
    </row>
    <row r="760" spans="1:1" x14ac:dyDescent="0.3">
      <c r="A760" t="s">
        <v>29</v>
      </c>
    </row>
    <row r="761" spans="1:1" x14ac:dyDescent="0.3">
      <c r="A761" t="s">
        <v>29</v>
      </c>
    </row>
    <row r="762" spans="1:1" x14ac:dyDescent="0.3">
      <c r="A762" t="s">
        <v>155</v>
      </c>
    </row>
    <row r="763" spans="1:1" x14ac:dyDescent="0.3">
      <c r="A763" t="s">
        <v>29</v>
      </c>
    </row>
    <row r="764" spans="1:1" x14ac:dyDescent="0.3">
      <c r="A764" t="s">
        <v>155</v>
      </c>
    </row>
    <row r="765" spans="1:1" x14ac:dyDescent="0.3">
      <c r="A765" t="s">
        <v>41</v>
      </c>
    </row>
    <row r="766" spans="1:1" x14ac:dyDescent="0.3">
      <c r="A766" t="s">
        <v>155</v>
      </c>
    </row>
    <row r="767" spans="1:1" x14ac:dyDescent="0.3">
      <c r="A767" t="s">
        <v>59</v>
      </c>
    </row>
    <row r="768" spans="1:1" x14ac:dyDescent="0.3">
      <c r="A768" t="s">
        <v>59</v>
      </c>
    </row>
    <row r="769" spans="1:1" x14ac:dyDescent="0.3">
      <c r="A769" t="s">
        <v>76</v>
      </c>
    </row>
    <row r="770" spans="1:1" x14ac:dyDescent="0.3">
      <c r="A770" t="s">
        <v>59</v>
      </c>
    </row>
    <row r="771" spans="1:1" x14ac:dyDescent="0.3">
      <c r="A771" t="s">
        <v>41</v>
      </c>
    </row>
    <row r="772" spans="1:1" x14ac:dyDescent="0.3">
      <c r="A772" t="s">
        <v>59</v>
      </c>
    </row>
    <row r="773" spans="1:1" x14ac:dyDescent="0.3">
      <c r="A773" t="s">
        <v>59</v>
      </c>
    </row>
    <row r="774" spans="1:1" x14ac:dyDescent="0.3">
      <c r="A774" t="s">
        <v>59</v>
      </c>
    </row>
    <row r="775" spans="1:1" x14ac:dyDescent="0.3">
      <c r="A775" t="s">
        <v>29</v>
      </c>
    </row>
    <row r="776" spans="1:1" x14ac:dyDescent="0.3">
      <c r="A776" t="s">
        <v>59</v>
      </c>
    </row>
    <row r="777" spans="1:1" x14ac:dyDescent="0.3">
      <c r="A777" t="s">
        <v>59</v>
      </c>
    </row>
    <row r="778" spans="1:1" x14ac:dyDescent="0.3">
      <c r="A778" t="s">
        <v>41</v>
      </c>
    </row>
    <row r="779" spans="1:1" x14ac:dyDescent="0.3">
      <c r="A779" t="s">
        <v>29</v>
      </c>
    </row>
    <row r="780" spans="1:1" x14ac:dyDescent="0.3">
      <c r="A780" t="s">
        <v>59</v>
      </c>
    </row>
    <row r="781" spans="1:1" x14ac:dyDescent="0.3">
      <c r="A781" t="s">
        <v>50</v>
      </c>
    </row>
    <row r="782" spans="1:1" x14ac:dyDescent="0.3">
      <c r="A782" t="s">
        <v>50</v>
      </c>
    </row>
  </sheetData>
  <pageMargins left="0.7" right="0.7" top="0.75" bottom="0.75" header="0.3" footer="0.3"/>
  <pageSetup paperSize="9"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782"/>
  <sheetViews>
    <sheetView workbookViewId="0">
      <selection activeCell="C3" sqref="C3:D4"/>
    </sheetView>
  </sheetViews>
  <sheetFormatPr defaultRowHeight="12.4" x14ac:dyDescent="0.3"/>
  <cols>
    <col min="1" max="1" width="37.17578125" customWidth="1"/>
    <col min="3" max="3" width="22.3515625" bestFit="1" customWidth="1"/>
    <col min="4" max="4" width="4.76171875" bestFit="1" customWidth="1"/>
  </cols>
  <sheetData>
    <row r="1" spans="1:4" x14ac:dyDescent="0.3">
      <c r="A1" s="3" t="s">
        <v>12</v>
      </c>
      <c r="C1" s="10" t="s">
        <v>2709</v>
      </c>
      <c r="D1" s="13"/>
    </row>
    <row r="2" spans="1:4" x14ac:dyDescent="0.3">
      <c r="A2" s="3"/>
      <c r="C2" s="10" t="s">
        <v>12</v>
      </c>
      <c r="D2" s="13" t="s">
        <v>2697</v>
      </c>
    </row>
    <row r="3" spans="1:4" x14ac:dyDescent="0.3">
      <c r="A3" t="s">
        <v>27</v>
      </c>
      <c r="C3" s="9" t="s">
        <v>27</v>
      </c>
      <c r="D3" s="13">
        <v>244</v>
      </c>
    </row>
    <row r="4" spans="1:4" x14ac:dyDescent="0.3">
      <c r="A4" t="s">
        <v>39</v>
      </c>
      <c r="C4" s="11" t="s">
        <v>39</v>
      </c>
      <c r="D4" s="14">
        <v>536</v>
      </c>
    </row>
    <row r="5" spans="1:4" x14ac:dyDescent="0.3">
      <c r="A5" t="s">
        <v>39</v>
      </c>
      <c r="C5" s="12" t="s">
        <v>2707</v>
      </c>
      <c r="D5" s="15">
        <v>780</v>
      </c>
    </row>
    <row r="6" spans="1:4" x14ac:dyDescent="0.3">
      <c r="A6" t="s">
        <v>27</v>
      </c>
    </row>
    <row r="7" spans="1:4" x14ac:dyDescent="0.3">
      <c r="A7" t="s">
        <v>39</v>
      </c>
    </row>
    <row r="8" spans="1:4" x14ac:dyDescent="0.3">
      <c r="A8" t="s">
        <v>39</v>
      </c>
    </row>
    <row r="9" spans="1:4" x14ac:dyDescent="0.3">
      <c r="A9" t="s">
        <v>39</v>
      </c>
    </row>
    <row r="10" spans="1:4" x14ac:dyDescent="0.3">
      <c r="A10" t="s">
        <v>27</v>
      </c>
    </row>
    <row r="11" spans="1:4" x14ac:dyDescent="0.3">
      <c r="A11" t="s">
        <v>39</v>
      </c>
    </row>
    <row r="12" spans="1:4" x14ac:dyDescent="0.3">
      <c r="A12" t="s">
        <v>39</v>
      </c>
    </row>
    <row r="13" spans="1:4" x14ac:dyDescent="0.3">
      <c r="A13" t="s">
        <v>39</v>
      </c>
    </row>
    <row r="14" spans="1:4" x14ac:dyDescent="0.3">
      <c r="A14" t="s">
        <v>39</v>
      </c>
    </row>
    <row r="15" spans="1:4" x14ac:dyDescent="0.3">
      <c r="A15" t="s">
        <v>39</v>
      </c>
    </row>
    <row r="16" spans="1:4" x14ac:dyDescent="0.3">
      <c r="A16" t="s">
        <v>39</v>
      </c>
    </row>
    <row r="17" spans="1:1" x14ac:dyDescent="0.3">
      <c r="A17" t="s">
        <v>39</v>
      </c>
    </row>
    <row r="18" spans="1:1" x14ac:dyDescent="0.3">
      <c r="A18" t="s">
        <v>39</v>
      </c>
    </row>
    <row r="19" spans="1:1" x14ac:dyDescent="0.3">
      <c r="A19" t="s">
        <v>39</v>
      </c>
    </row>
    <row r="20" spans="1:1" x14ac:dyDescent="0.3">
      <c r="A20" t="s">
        <v>39</v>
      </c>
    </row>
    <row r="21" spans="1:1" x14ac:dyDescent="0.3">
      <c r="A21" t="s">
        <v>39</v>
      </c>
    </row>
    <row r="22" spans="1:1" x14ac:dyDescent="0.3">
      <c r="A22" t="s">
        <v>39</v>
      </c>
    </row>
    <row r="23" spans="1:1" x14ac:dyDescent="0.3">
      <c r="A23" t="s">
        <v>39</v>
      </c>
    </row>
    <row r="24" spans="1:1" x14ac:dyDescent="0.3">
      <c r="A24" t="s">
        <v>39</v>
      </c>
    </row>
    <row r="25" spans="1:1" x14ac:dyDescent="0.3">
      <c r="A25" t="s">
        <v>39</v>
      </c>
    </row>
    <row r="26" spans="1:1" x14ac:dyDescent="0.3">
      <c r="A26" t="s">
        <v>39</v>
      </c>
    </row>
    <row r="27" spans="1:1" x14ac:dyDescent="0.3">
      <c r="A27" t="s">
        <v>27</v>
      </c>
    </row>
    <row r="28" spans="1:1" x14ac:dyDescent="0.3">
      <c r="A28" t="s">
        <v>27</v>
      </c>
    </row>
    <row r="29" spans="1:1" x14ac:dyDescent="0.3">
      <c r="A29" t="s">
        <v>39</v>
      </c>
    </row>
    <row r="30" spans="1:1" x14ac:dyDescent="0.3">
      <c r="A30" t="s">
        <v>39</v>
      </c>
    </row>
    <row r="31" spans="1:1" x14ac:dyDescent="0.3">
      <c r="A31" t="s">
        <v>27</v>
      </c>
    </row>
    <row r="32" spans="1:1" x14ac:dyDescent="0.3">
      <c r="A32" t="s">
        <v>39</v>
      </c>
    </row>
    <row r="33" spans="1:1" x14ac:dyDescent="0.3">
      <c r="A33" t="s">
        <v>27</v>
      </c>
    </row>
    <row r="34" spans="1:1" x14ac:dyDescent="0.3">
      <c r="A34" t="s">
        <v>39</v>
      </c>
    </row>
    <row r="35" spans="1:1" x14ac:dyDescent="0.3">
      <c r="A35" t="s">
        <v>27</v>
      </c>
    </row>
    <row r="36" spans="1:1" x14ac:dyDescent="0.3">
      <c r="A36" t="s">
        <v>39</v>
      </c>
    </row>
    <row r="37" spans="1:1" x14ac:dyDescent="0.3">
      <c r="A37" t="s">
        <v>39</v>
      </c>
    </row>
    <row r="38" spans="1:1" x14ac:dyDescent="0.3">
      <c r="A38" t="s">
        <v>39</v>
      </c>
    </row>
    <row r="39" spans="1:1" x14ac:dyDescent="0.3">
      <c r="A39" t="s">
        <v>39</v>
      </c>
    </row>
    <row r="40" spans="1:1" x14ac:dyDescent="0.3">
      <c r="A40" t="s">
        <v>27</v>
      </c>
    </row>
    <row r="41" spans="1:1" x14ac:dyDescent="0.3">
      <c r="A41" t="s">
        <v>39</v>
      </c>
    </row>
    <row r="42" spans="1:1" x14ac:dyDescent="0.3">
      <c r="A42" t="s">
        <v>39</v>
      </c>
    </row>
    <row r="43" spans="1:1" x14ac:dyDescent="0.3">
      <c r="A43" t="s">
        <v>27</v>
      </c>
    </row>
    <row r="44" spans="1:1" x14ac:dyDescent="0.3">
      <c r="A44" t="s">
        <v>27</v>
      </c>
    </row>
    <row r="45" spans="1:1" x14ac:dyDescent="0.3">
      <c r="A45" t="s">
        <v>27</v>
      </c>
    </row>
    <row r="46" spans="1:1" x14ac:dyDescent="0.3">
      <c r="A46" t="s">
        <v>27</v>
      </c>
    </row>
    <row r="47" spans="1:1" x14ac:dyDescent="0.3">
      <c r="A47" t="s">
        <v>39</v>
      </c>
    </row>
    <row r="48" spans="1:1" x14ac:dyDescent="0.3">
      <c r="A48" t="s">
        <v>39</v>
      </c>
    </row>
    <row r="49" spans="1:1" x14ac:dyDescent="0.3">
      <c r="A49" t="s">
        <v>39</v>
      </c>
    </row>
    <row r="50" spans="1:1" x14ac:dyDescent="0.3">
      <c r="A50" t="s">
        <v>39</v>
      </c>
    </row>
    <row r="51" spans="1:1" x14ac:dyDescent="0.3">
      <c r="A51" t="s">
        <v>39</v>
      </c>
    </row>
    <row r="52" spans="1:1" x14ac:dyDescent="0.3">
      <c r="A52" t="s">
        <v>39</v>
      </c>
    </row>
    <row r="53" spans="1:1" x14ac:dyDescent="0.3">
      <c r="A53" t="s">
        <v>39</v>
      </c>
    </row>
    <row r="54" spans="1:1" x14ac:dyDescent="0.3">
      <c r="A54" t="s">
        <v>27</v>
      </c>
    </row>
    <row r="55" spans="1:1" x14ac:dyDescent="0.3">
      <c r="A55" t="s">
        <v>39</v>
      </c>
    </row>
    <row r="56" spans="1:1" x14ac:dyDescent="0.3">
      <c r="A56" t="s">
        <v>39</v>
      </c>
    </row>
    <row r="57" spans="1:1" x14ac:dyDescent="0.3">
      <c r="A57" t="s">
        <v>39</v>
      </c>
    </row>
    <row r="58" spans="1:1" x14ac:dyDescent="0.3">
      <c r="A58" t="s">
        <v>39</v>
      </c>
    </row>
    <row r="59" spans="1:1" x14ac:dyDescent="0.3">
      <c r="A59" t="s">
        <v>39</v>
      </c>
    </row>
    <row r="60" spans="1:1" x14ac:dyDescent="0.3">
      <c r="A60" t="s">
        <v>39</v>
      </c>
    </row>
    <row r="61" spans="1:1" x14ac:dyDescent="0.3">
      <c r="A61" t="s">
        <v>39</v>
      </c>
    </row>
    <row r="62" spans="1:1" x14ac:dyDescent="0.3">
      <c r="A62" t="s">
        <v>27</v>
      </c>
    </row>
    <row r="63" spans="1:1" x14ac:dyDescent="0.3">
      <c r="A63" t="s">
        <v>39</v>
      </c>
    </row>
    <row r="64" spans="1:1" x14ac:dyDescent="0.3">
      <c r="A64" t="s">
        <v>39</v>
      </c>
    </row>
    <row r="65" spans="1:1" x14ac:dyDescent="0.3">
      <c r="A65" t="s">
        <v>39</v>
      </c>
    </row>
    <row r="66" spans="1:1" x14ac:dyDescent="0.3">
      <c r="A66" t="s">
        <v>39</v>
      </c>
    </row>
    <row r="67" spans="1:1" x14ac:dyDescent="0.3">
      <c r="A67" t="s">
        <v>39</v>
      </c>
    </row>
    <row r="68" spans="1:1" x14ac:dyDescent="0.3">
      <c r="A68" t="s">
        <v>39</v>
      </c>
    </row>
    <row r="69" spans="1:1" x14ac:dyDescent="0.3">
      <c r="A69" t="s">
        <v>27</v>
      </c>
    </row>
    <row r="70" spans="1:1" x14ac:dyDescent="0.3">
      <c r="A70" t="s">
        <v>39</v>
      </c>
    </row>
    <row r="71" spans="1:1" x14ac:dyDescent="0.3">
      <c r="A71" t="s">
        <v>27</v>
      </c>
    </row>
    <row r="72" spans="1:1" x14ac:dyDescent="0.3">
      <c r="A72" t="s">
        <v>39</v>
      </c>
    </row>
    <row r="73" spans="1:1" x14ac:dyDescent="0.3">
      <c r="A73" t="s">
        <v>27</v>
      </c>
    </row>
    <row r="74" spans="1:1" x14ac:dyDescent="0.3">
      <c r="A74" t="s">
        <v>39</v>
      </c>
    </row>
    <row r="75" spans="1:1" x14ac:dyDescent="0.3">
      <c r="A75" t="s">
        <v>27</v>
      </c>
    </row>
    <row r="76" spans="1:1" x14ac:dyDescent="0.3">
      <c r="A76" t="s">
        <v>39</v>
      </c>
    </row>
    <row r="77" spans="1:1" x14ac:dyDescent="0.3">
      <c r="A77" t="s">
        <v>39</v>
      </c>
    </row>
    <row r="78" spans="1:1" x14ac:dyDescent="0.3">
      <c r="A78" t="s">
        <v>27</v>
      </c>
    </row>
    <row r="79" spans="1:1" x14ac:dyDescent="0.3">
      <c r="A79" t="s">
        <v>27</v>
      </c>
    </row>
    <row r="80" spans="1:1" x14ac:dyDescent="0.3">
      <c r="A80" t="s">
        <v>39</v>
      </c>
    </row>
    <row r="81" spans="1:1" x14ac:dyDescent="0.3">
      <c r="A81" t="s">
        <v>39</v>
      </c>
    </row>
    <row r="82" spans="1:1" x14ac:dyDescent="0.3">
      <c r="A82" t="s">
        <v>39</v>
      </c>
    </row>
    <row r="83" spans="1:1" x14ac:dyDescent="0.3">
      <c r="A83" t="s">
        <v>39</v>
      </c>
    </row>
    <row r="84" spans="1:1" x14ac:dyDescent="0.3">
      <c r="A84" t="s">
        <v>39</v>
      </c>
    </row>
    <row r="85" spans="1:1" x14ac:dyDescent="0.3">
      <c r="A85" t="s">
        <v>39</v>
      </c>
    </row>
    <row r="86" spans="1:1" x14ac:dyDescent="0.3">
      <c r="A86" t="s">
        <v>27</v>
      </c>
    </row>
    <row r="87" spans="1:1" x14ac:dyDescent="0.3">
      <c r="A87" t="s">
        <v>27</v>
      </c>
    </row>
    <row r="88" spans="1:1" x14ac:dyDescent="0.3">
      <c r="A88" t="s">
        <v>39</v>
      </c>
    </row>
    <row r="89" spans="1:1" x14ac:dyDescent="0.3">
      <c r="A89" t="s">
        <v>27</v>
      </c>
    </row>
    <row r="90" spans="1:1" x14ac:dyDescent="0.3">
      <c r="A90" t="s">
        <v>39</v>
      </c>
    </row>
    <row r="91" spans="1:1" x14ac:dyDescent="0.3">
      <c r="A91" t="s">
        <v>39</v>
      </c>
    </row>
    <row r="92" spans="1:1" x14ac:dyDescent="0.3">
      <c r="A92" t="s">
        <v>39</v>
      </c>
    </row>
    <row r="93" spans="1:1" x14ac:dyDescent="0.3">
      <c r="A93" t="s">
        <v>39</v>
      </c>
    </row>
    <row r="94" spans="1:1" x14ac:dyDescent="0.3">
      <c r="A94" t="s">
        <v>39</v>
      </c>
    </row>
    <row r="95" spans="1:1" x14ac:dyDescent="0.3">
      <c r="A95" t="s">
        <v>27</v>
      </c>
    </row>
    <row r="96" spans="1:1" x14ac:dyDescent="0.3">
      <c r="A96" t="s">
        <v>39</v>
      </c>
    </row>
    <row r="97" spans="1:1" x14ac:dyDescent="0.3">
      <c r="A97" t="s">
        <v>39</v>
      </c>
    </row>
    <row r="98" spans="1:1" x14ac:dyDescent="0.3">
      <c r="A98" t="s">
        <v>27</v>
      </c>
    </row>
    <row r="99" spans="1:1" x14ac:dyDescent="0.3">
      <c r="A99" t="s">
        <v>39</v>
      </c>
    </row>
    <row r="100" spans="1:1" x14ac:dyDescent="0.3">
      <c r="A100" t="s">
        <v>39</v>
      </c>
    </row>
    <row r="101" spans="1:1" x14ac:dyDescent="0.3">
      <c r="A101" t="s">
        <v>27</v>
      </c>
    </row>
    <row r="102" spans="1:1" x14ac:dyDescent="0.3">
      <c r="A102" t="s">
        <v>27</v>
      </c>
    </row>
    <row r="103" spans="1:1" x14ac:dyDescent="0.3">
      <c r="A103" t="s">
        <v>39</v>
      </c>
    </row>
    <row r="104" spans="1:1" x14ac:dyDescent="0.3">
      <c r="A104" t="s">
        <v>39</v>
      </c>
    </row>
    <row r="105" spans="1:1" x14ac:dyDescent="0.3">
      <c r="A105" t="s">
        <v>39</v>
      </c>
    </row>
    <row r="106" spans="1:1" x14ac:dyDescent="0.3">
      <c r="A106" t="s">
        <v>39</v>
      </c>
    </row>
    <row r="107" spans="1:1" x14ac:dyDescent="0.3">
      <c r="A107" t="s">
        <v>39</v>
      </c>
    </row>
    <row r="108" spans="1:1" x14ac:dyDescent="0.3">
      <c r="A108" t="s">
        <v>27</v>
      </c>
    </row>
    <row r="109" spans="1:1" x14ac:dyDescent="0.3">
      <c r="A109" t="s">
        <v>39</v>
      </c>
    </row>
    <row r="110" spans="1:1" x14ac:dyDescent="0.3">
      <c r="A110" t="s">
        <v>27</v>
      </c>
    </row>
    <row r="111" spans="1:1" x14ac:dyDescent="0.3">
      <c r="A111" t="s">
        <v>27</v>
      </c>
    </row>
    <row r="112" spans="1:1" x14ac:dyDescent="0.3">
      <c r="A112" t="s">
        <v>39</v>
      </c>
    </row>
    <row r="113" spans="1:1" x14ac:dyDescent="0.3">
      <c r="A113" t="s">
        <v>39</v>
      </c>
    </row>
    <row r="114" spans="1:1" x14ac:dyDescent="0.3">
      <c r="A114" t="s">
        <v>27</v>
      </c>
    </row>
    <row r="115" spans="1:1" x14ac:dyDescent="0.3">
      <c r="A115" t="s">
        <v>39</v>
      </c>
    </row>
    <row r="116" spans="1:1" x14ac:dyDescent="0.3">
      <c r="A116" t="s">
        <v>39</v>
      </c>
    </row>
    <row r="117" spans="1:1" x14ac:dyDescent="0.3">
      <c r="A117" t="s">
        <v>27</v>
      </c>
    </row>
    <row r="118" spans="1:1" x14ac:dyDescent="0.3">
      <c r="A118" t="s">
        <v>39</v>
      </c>
    </row>
    <row r="119" spans="1:1" x14ac:dyDescent="0.3">
      <c r="A119" t="s">
        <v>39</v>
      </c>
    </row>
    <row r="120" spans="1:1" x14ac:dyDescent="0.3">
      <c r="A120" t="s">
        <v>39</v>
      </c>
    </row>
    <row r="121" spans="1:1" x14ac:dyDescent="0.3">
      <c r="A121" t="s">
        <v>39</v>
      </c>
    </row>
    <row r="122" spans="1:1" x14ac:dyDescent="0.3">
      <c r="A122" t="s">
        <v>27</v>
      </c>
    </row>
    <row r="123" spans="1:1" x14ac:dyDescent="0.3">
      <c r="A123" t="s">
        <v>39</v>
      </c>
    </row>
    <row r="124" spans="1:1" x14ac:dyDescent="0.3">
      <c r="A124" t="s">
        <v>39</v>
      </c>
    </row>
    <row r="125" spans="1:1" x14ac:dyDescent="0.3">
      <c r="A125" t="s">
        <v>27</v>
      </c>
    </row>
    <row r="126" spans="1:1" x14ac:dyDescent="0.3">
      <c r="A126" t="s">
        <v>39</v>
      </c>
    </row>
    <row r="127" spans="1:1" x14ac:dyDescent="0.3">
      <c r="A127" t="s">
        <v>27</v>
      </c>
    </row>
    <row r="128" spans="1:1" x14ac:dyDescent="0.3">
      <c r="A128" t="s">
        <v>39</v>
      </c>
    </row>
    <row r="129" spans="1:1" x14ac:dyDescent="0.3">
      <c r="A129" t="s">
        <v>39</v>
      </c>
    </row>
    <row r="130" spans="1:1" x14ac:dyDescent="0.3">
      <c r="A130" t="s">
        <v>27</v>
      </c>
    </row>
    <row r="131" spans="1:1" x14ac:dyDescent="0.3">
      <c r="A131" t="s">
        <v>39</v>
      </c>
    </row>
    <row r="132" spans="1:1" x14ac:dyDescent="0.3">
      <c r="A132" t="s">
        <v>39</v>
      </c>
    </row>
    <row r="133" spans="1:1" x14ac:dyDescent="0.3">
      <c r="A133" t="s">
        <v>27</v>
      </c>
    </row>
    <row r="134" spans="1:1" x14ac:dyDescent="0.3">
      <c r="A134" t="s">
        <v>27</v>
      </c>
    </row>
    <row r="135" spans="1:1" x14ac:dyDescent="0.3">
      <c r="A135" t="s">
        <v>39</v>
      </c>
    </row>
    <row r="136" spans="1:1" x14ac:dyDescent="0.3">
      <c r="A136" t="s">
        <v>27</v>
      </c>
    </row>
    <row r="137" spans="1:1" x14ac:dyDescent="0.3">
      <c r="A137" t="s">
        <v>39</v>
      </c>
    </row>
    <row r="138" spans="1:1" x14ac:dyDescent="0.3">
      <c r="A138" t="s">
        <v>39</v>
      </c>
    </row>
    <row r="139" spans="1:1" x14ac:dyDescent="0.3">
      <c r="A139" t="s">
        <v>27</v>
      </c>
    </row>
    <row r="140" spans="1:1" x14ac:dyDescent="0.3">
      <c r="A140" t="s">
        <v>39</v>
      </c>
    </row>
    <row r="141" spans="1:1" x14ac:dyDescent="0.3">
      <c r="A141" t="s">
        <v>39</v>
      </c>
    </row>
    <row r="142" spans="1:1" x14ac:dyDescent="0.3">
      <c r="A142" t="s">
        <v>39</v>
      </c>
    </row>
    <row r="143" spans="1:1" x14ac:dyDescent="0.3">
      <c r="A143" t="s">
        <v>39</v>
      </c>
    </row>
    <row r="144" spans="1:1" x14ac:dyDescent="0.3">
      <c r="A144" t="s">
        <v>39</v>
      </c>
    </row>
    <row r="145" spans="1:1" x14ac:dyDescent="0.3">
      <c r="A145" t="s">
        <v>39</v>
      </c>
    </row>
    <row r="146" spans="1:1" x14ac:dyDescent="0.3">
      <c r="A146" t="s">
        <v>39</v>
      </c>
    </row>
    <row r="147" spans="1:1" x14ac:dyDescent="0.3">
      <c r="A147" t="s">
        <v>39</v>
      </c>
    </row>
    <row r="148" spans="1:1" x14ac:dyDescent="0.3">
      <c r="A148" t="s">
        <v>39</v>
      </c>
    </row>
    <row r="149" spans="1:1" x14ac:dyDescent="0.3">
      <c r="A149" t="s">
        <v>27</v>
      </c>
    </row>
    <row r="150" spans="1:1" x14ac:dyDescent="0.3">
      <c r="A150" t="s">
        <v>39</v>
      </c>
    </row>
    <row r="151" spans="1:1" x14ac:dyDescent="0.3">
      <c r="A151" t="s">
        <v>27</v>
      </c>
    </row>
    <row r="152" spans="1:1" x14ac:dyDescent="0.3">
      <c r="A152" t="s">
        <v>39</v>
      </c>
    </row>
    <row r="153" spans="1:1" x14ac:dyDescent="0.3">
      <c r="A153" t="s">
        <v>39</v>
      </c>
    </row>
    <row r="154" spans="1:1" x14ac:dyDescent="0.3">
      <c r="A154" t="s">
        <v>39</v>
      </c>
    </row>
    <row r="155" spans="1:1" x14ac:dyDescent="0.3">
      <c r="A155" t="s">
        <v>39</v>
      </c>
    </row>
    <row r="156" spans="1:1" x14ac:dyDescent="0.3">
      <c r="A156" t="s">
        <v>27</v>
      </c>
    </row>
    <row r="157" spans="1:1" x14ac:dyDescent="0.3">
      <c r="A157" t="s">
        <v>39</v>
      </c>
    </row>
    <row r="158" spans="1:1" x14ac:dyDescent="0.3">
      <c r="A158" t="s">
        <v>27</v>
      </c>
    </row>
    <row r="159" spans="1:1" x14ac:dyDescent="0.3">
      <c r="A159" t="s">
        <v>27</v>
      </c>
    </row>
    <row r="160" spans="1:1" x14ac:dyDescent="0.3">
      <c r="A160" t="s">
        <v>39</v>
      </c>
    </row>
    <row r="161" spans="1:1" x14ac:dyDescent="0.3">
      <c r="A161" t="s">
        <v>39</v>
      </c>
    </row>
    <row r="162" spans="1:1" x14ac:dyDescent="0.3">
      <c r="A162" t="s">
        <v>39</v>
      </c>
    </row>
    <row r="163" spans="1:1" x14ac:dyDescent="0.3">
      <c r="A163" t="s">
        <v>27</v>
      </c>
    </row>
    <row r="164" spans="1:1" x14ac:dyDescent="0.3">
      <c r="A164" t="s">
        <v>39</v>
      </c>
    </row>
    <row r="165" spans="1:1" x14ac:dyDescent="0.3">
      <c r="A165" t="s">
        <v>27</v>
      </c>
    </row>
    <row r="166" spans="1:1" x14ac:dyDescent="0.3">
      <c r="A166" t="s">
        <v>27</v>
      </c>
    </row>
    <row r="167" spans="1:1" x14ac:dyDescent="0.3">
      <c r="A167" t="s">
        <v>27</v>
      </c>
    </row>
    <row r="168" spans="1:1" x14ac:dyDescent="0.3">
      <c r="A168" t="s">
        <v>39</v>
      </c>
    </row>
    <row r="169" spans="1:1" x14ac:dyDescent="0.3">
      <c r="A169" t="s">
        <v>39</v>
      </c>
    </row>
    <row r="170" spans="1:1" x14ac:dyDescent="0.3">
      <c r="A170" t="s">
        <v>39</v>
      </c>
    </row>
    <row r="171" spans="1:1" x14ac:dyDescent="0.3">
      <c r="A171" t="s">
        <v>27</v>
      </c>
    </row>
    <row r="172" spans="1:1" x14ac:dyDescent="0.3">
      <c r="A172" t="s">
        <v>39</v>
      </c>
    </row>
    <row r="173" spans="1:1" x14ac:dyDescent="0.3">
      <c r="A173" t="s">
        <v>39</v>
      </c>
    </row>
    <row r="174" spans="1:1" x14ac:dyDescent="0.3">
      <c r="A174" t="s">
        <v>39</v>
      </c>
    </row>
    <row r="175" spans="1:1" x14ac:dyDescent="0.3">
      <c r="A175" t="s">
        <v>39</v>
      </c>
    </row>
    <row r="176" spans="1:1" x14ac:dyDescent="0.3">
      <c r="A176" t="s">
        <v>39</v>
      </c>
    </row>
    <row r="177" spans="1:1" x14ac:dyDescent="0.3">
      <c r="A177" t="s">
        <v>39</v>
      </c>
    </row>
    <row r="178" spans="1:1" x14ac:dyDescent="0.3">
      <c r="A178" t="s">
        <v>27</v>
      </c>
    </row>
    <row r="179" spans="1:1" x14ac:dyDescent="0.3">
      <c r="A179" t="s">
        <v>39</v>
      </c>
    </row>
    <row r="180" spans="1:1" x14ac:dyDescent="0.3">
      <c r="A180" t="s">
        <v>39</v>
      </c>
    </row>
    <row r="181" spans="1:1" x14ac:dyDescent="0.3">
      <c r="A181" t="s">
        <v>27</v>
      </c>
    </row>
    <row r="182" spans="1:1" x14ac:dyDescent="0.3">
      <c r="A182" t="s">
        <v>27</v>
      </c>
    </row>
    <row r="183" spans="1:1" x14ac:dyDescent="0.3">
      <c r="A183" t="s">
        <v>39</v>
      </c>
    </row>
    <row r="184" spans="1:1" x14ac:dyDescent="0.3">
      <c r="A184" t="s">
        <v>27</v>
      </c>
    </row>
    <row r="185" spans="1:1" x14ac:dyDescent="0.3">
      <c r="A185" t="s">
        <v>39</v>
      </c>
    </row>
    <row r="186" spans="1:1" x14ac:dyDescent="0.3">
      <c r="A186" t="s">
        <v>39</v>
      </c>
    </row>
    <row r="187" spans="1:1" x14ac:dyDescent="0.3">
      <c r="A187" t="s">
        <v>27</v>
      </c>
    </row>
    <row r="188" spans="1:1" x14ac:dyDescent="0.3">
      <c r="A188" t="s">
        <v>39</v>
      </c>
    </row>
    <row r="189" spans="1:1" x14ac:dyDescent="0.3">
      <c r="A189" t="s">
        <v>27</v>
      </c>
    </row>
    <row r="190" spans="1:1" x14ac:dyDescent="0.3">
      <c r="A190" t="s">
        <v>27</v>
      </c>
    </row>
    <row r="191" spans="1:1" x14ac:dyDescent="0.3">
      <c r="A191" t="s">
        <v>39</v>
      </c>
    </row>
    <row r="192" spans="1:1" x14ac:dyDescent="0.3">
      <c r="A192" t="s">
        <v>27</v>
      </c>
    </row>
    <row r="193" spans="1:1" x14ac:dyDescent="0.3">
      <c r="A193" t="s">
        <v>27</v>
      </c>
    </row>
    <row r="194" spans="1:1" x14ac:dyDescent="0.3">
      <c r="A194" t="s">
        <v>39</v>
      </c>
    </row>
    <row r="195" spans="1:1" x14ac:dyDescent="0.3">
      <c r="A195" t="s">
        <v>39</v>
      </c>
    </row>
    <row r="196" spans="1:1" x14ac:dyDescent="0.3">
      <c r="A196" t="s">
        <v>39</v>
      </c>
    </row>
    <row r="197" spans="1:1" x14ac:dyDescent="0.3">
      <c r="A197" t="s">
        <v>27</v>
      </c>
    </row>
    <row r="198" spans="1:1" x14ac:dyDescent="0.3">
      <c r="A198" t="s">
        <v>39</v>
      </c>
    </row>
    <row r="199" spans="1:1" x14ac:dyDescent="0.3">
      <c r="A199" t="s">
        <v>39</v>
      </c>
    </row>
    <row r="200" spans="1:1" x14ac:dyDescent="0.3">
      <c r="A200" t="s">
        <v>39</v>
      </c>
    </row>
    <row r="201" spans="1:1" x14ac:dyDescent="0.3">
      <c r="A201" t="s">
        <v>39</v>
      </c>
    </row>
    <row r="202" spans="1:1" x14ac:dyDescent="0.3">
      <c r="A202" t="s">
        <v>27</v>
      </c>
    </row>
    <row r="203" spans="1:1" x14ac:dyDescent="0.3">
      <c r="A203" t="s">
        <v>39</v>
      </c>
    </row>
    <row r="204" spans="1:1" x14ac:dyDescent="0.3">
      <c r="A204" t="s">
        <v>39</v>
      </c>
    </row>
    <row r="205" spans="1:1" x14ac:dyDescent="0.3">
      <c r="A205" t="s">
        <v>39</v>
      </c>
    </row>
    <row r="206" spans="1:1" x14ac:dyDescent="0.3">
      <c r="A206" t="s">
        <v>27</v>
      </c>
    </row>
    <row r="207" spans="1:1" x14ac:dyDescent="0.3">
      <c r="A207" t="s">
        <v>39</v>
      </c>
    </row>
    <row r="208" spans="1:1" x14ac:dyDescent="0.3">
      <c r="A208" t="s">
        <v>39</v>
      </c>
    </row>
    <row r="209" spans="1:1" x14ac:dyDescent="0.3">
      <c r="A209" t="s">
        <v>39</v>
      </c>
    </row>
    <row r="210" spans="1:1" x14ac:dyDescent="0.3">
      <c r="A210" t="s">
        <v>27</v>
      </c>
    </row>
    <row r="211" spans="1:1" x14ac:dyDescent="0.3">
      <c r="A211" t="s">
        <v>39</v>
      </c>
    </row>
    <row r="212" spans="1:1" x14ac:dyDescent="0.3">
      <c r="A212" t="s">
        <v>39</v>
      </c>
    </row>
    <row r="213" spans="1:1" x14ac:dyDescent="0.3">
      <c r="A213" t="s">
        <v>27</v>
      </c>
    </row>
    <row r="214" spans="1:1" x14ac:dyDescent="0.3">
      <c r="A214" t="s">
        <v>27</v>
      </c>
    </row>
    <row r="215" spans="1:1" x14ac:dyDescent="0.3">
      <c r="A215" t="s">
        <v>39</v>
      </c>
    </row>
    <row r="216" spans="1:1" x14ac:dyDescent="0.3">
      <c r="A216" t="s">
        <v>39</v>
      </c>
    </row>
    <row r="217" spans="1:1" x14ac:dyDescent="0.3">
      <c r="A217" t="s">
        <v>39</v>
      </c>
    </row>
    <row r="218" spans="1:1" x14ac:dyDescent="0.3">
      <c r="A218" t="s">
        <v>39</v>
      </c>
    </row>
    <row r="219" spans="1:1" x14ac:dyDescent="0.3">
      <c r="A219" t="s">
        <v>39</v>
      </c>
    </row>
    <row r="220" spans="1:1" x14ac:dyDescent="0.3">
      <c r="A220" t="s">
        <v>39</v>
      </c>
    </row>
    <row r="221" spans="1:1" x14ac:dyDescent="0.3">
      <c r="A221" t="s">
        <v>39</v>
      </c>
    </row>
    <row r="222" spans="1:1" x14ac:dyDescent="0.3">
      <c r="A222" t="s">
        <v>39</v>
      </c>
    </row>
    <row r="223" spans="1:1" x14ac:dyDescent="0.3">
      <c r="A223" t="s">
        <v>39</v>
      </c>
    </row>
    <row r="224" spans="1:1" x14ac:dyDescent="0.3">
      <c r="A224" t="s">
        <v>27</v>
      </c>
    </row>
    <row r="225" spans="1:1" x14ac:dyDescent="0.3">
      <c r="A225" t="s">
        <v>39</v>
      </c>
    </row>
    <row r="226" spans="1:1" x14ac:dyDescent="0.3">
      <c r="A226" t="s">
        <v>39</v>
      </c>
    </row>
    <row r="227" spans="1:1" x14ac:dyDescent="0.3">
      <c r="A227" t="s">
        <v>39</v>
      </c>
    </row>
    <row r="228" spans="1:1" x14ac:dyDescent="0.3">
      <c r="A228" t="s">
        <v>39</v>
      </c>
    </row>
    <row r="229" spans="1:1" x14ac:dyDescent="0.3">
      <c r="A229" t="s">
        <v>39</v>
      </c>
    </row>
    <row r="230" spans="1:1" x14ac:dyDescent="0.3">
      <c r="A230" t="s">
        <v>27</v>
      </c>
    </row>
    <row r="231" spans="1:1" x14ac:dyDescent="0.3">
      <c r="A231" t="s">
        <v>39</v>
      </c>
    </row>
    <row r="232" spans="1:1" x14ac:dyDescent="0.3">
      <c r="A232" t="s">
        <v>39</v>
      </c>
    </row>
    <row r="233" spans="1:1" x14ac:dyDescent="0.3">
      <c r="A233" t="s">
        <v>39</v>
      </c>
    </row>
    <row r="234" spans="1:1" x14ac:dyDescent="0.3">
      <c r="A234" t="s">
        <v>39</v>
      </c>
    </row>
    <row r="235" spans="1:1" x14ac:dyDescent="0.3">
      <c r="A235" t="s">
        <v>39</v>
      </c>
    </row>
    <row r="236" spans="1:1" x14ac:dyDescent="0.3">
      <c r="A236" t="s">
        <v>39</v>
      </c>
    </row>
    <row r="237" spans="1:1" x14ac:dyDescent="0.3">
      <c r="A237" t="s">
        <v>39</v>
      </c>
    </row>
    <row r="238" spans="1:1" x14ac:dyDescent="0.3">
      <c r="A238" t="s">
        <v>39</v>
      </c>
    </row>
    <row r="239" spans="1:1" x14ac:dyDescent="0.3">
      <c r="A239" t="s">
        <v>39</v>
      </c>
    </row>
    <row r="240" spans="1:1" x14ac:dyDescent="0.3">
      <c r="A240" t="s">
        <v>39</v>
      </c>
    </row>
    <row r="241" spans="1:1" x14ac:dyDescent="0.3">
      <c r="A241" t="s">
        <v>27</v>
      </c>
    </row>
    <row r="242" spans="1:1" x14ac:dyDescent="0.3">
      <c r="A242" t="s">
        <v>27</v>
      </c>
    </row>
    <row r="243" spans="1:1" x14ac:dyDescent="0.3">
      <c r="A243" t="s">
        <v>39</v>
      </c>
    </row>
    <row r="244" spans="1:1" x14ac:dyDescent="0.3">
      <c r="A244" t="s">
        <v>39</v>
      </c>
    </row>
    <row r="245" spans="1:1" x14ac:dyDescent="0.3">
      <c r="A245" t="s">
        <v>27</v>
      </c>
    </row>
    <row r="246" spans="1:1" x14ac:dyDescent="0.3">
      <c r="A246" t="s">
        <v>27</v>
      </c>
    </row>
    <row r="247" spans="1:1" x14ac:dyDescent="0.3">
      <c r="A247" t="s">
        <v>39</v>
      </c>
    </row>
    <row r="248" spans="1:1" x14ac:dyDescent="0.3">
      <c r="A248" t="s">
        <v>39</v>
      </c>
    </row>
    <row r="249" spans="1:1" x14ac:dyDescent="0.3">
      <c r="A249" t="s">
        <v>39</v>
      </c>
    </row>
    <row r="250" spans="1:1" x14ac:dyDescent="0.3">
      <c r="A250" t="s">
        <v>39</v>
      </c>
    </row>
    <row r="251" spans="1:1" x14ac:dyDescent="0.3">
      <c r="A251" t="s">
        <v>27</v>
      </c>
    </row>
    <row r="252" spans="1:1" x14ac:dyDescent="0.3">
      <c r="A252" t="s">
        <v>39</v>
      </c>
    </row>
    <row r="253" spans="1:1" x14ac:dyDescent="0.3">
      <c r="A253" t="s">
        <v>27</v>
      </c>
    </row>
    <row r="254" spans="1:1" x14ac:dyDescent="0.3">
      <c r="A254" t="s">
        <v>27</v>
      </c>
    </row>
    <row r="255" spans="1:1" x14ac:dyDescent="0.3">
      <c r="A255" t="s">
        <v>39</v>
      </c>
    </row>
    <row r="256" spans="1:1" x14ac:dyDescent="0.3">
      <c r="A256" t="s">
        <v>39</v>
      </c>
    </row>
    <row r="257" spans="1:1" x14ac:dyDescent="0.3">
      <c r="A257" t="s">
        <v>27</v>
      </c>
    </row>
    <row r="258" spans="1:1" x14ac:dyDescent="0.3">
      <c r="A258" t="s">
        <v>27</v>
      </c>
    </row>
    <row r="259" spans="1:1" x14ac:dyDescent="0.3">
      <c r="A259" t="s">
        <v>39</v>
      </c>
    </row>
    <row r="260" spans="1:1" x14ac:dyDescent="0.3">
      <c r="A260" t="s">
        <v>27</v>
      </c>
    </row>
    <row r="261" spans="1:1" x14ac:dyDescent="0.3">
      <c r="A261" t="s">
        <v>27</v>
      </c>
    </row>
    <row r="262" spans="1:1" x14ac:dyDescent="0.3">
      <c r="A262" t="s">
        <v>39</v>
      </c>
    </row>
    <row r="263" spans="1:1" x14ac:dyDescent="0.3">
      <c r="A263" t="s">
        <v>27</v>
      </c>
    </row>
    <row r="264" spans="1:1" x14ac:dyDescent="0.3">
      <c r="A264" t="s">
        <v>39</v>
      </c>
    </row>
    <row r="265" spans="1:1" x14ac:dyDescent="0.3">
      <c r="A265" t="s">
        <v>39</v>
      </c>
    </row>
    <row r="266" spans="1:1" x14ac:dyDescent="0.3">
      <c r="A266" t="s">
        <v>39</v>
      </c>
    </row>
    <row r="267" spans="1:1" x14ac:dyDescent="0.3">
      <c r="A267" t="s">
        <v>39</v>
      </c>
    </row>
    <row r="268" spans="1:1" x14ac:dyDescent="0.3">
      <c r="A268" t="s">
        <v>39</v>
      </c>
    </row>
    <row r="269" spans="1:1" x14ac:dyDescent="0.3">
      <c r="A269" t="s">
        <v>39</v>
      </c>
    </row>
    <row r="270" spans="1:1" x14ac:dyDescent="0.3">
      <c r="A270" t="s">
        <v>39</v>
      </c>
    </row>
    <row r="271" spans="1:1" x14ac:dyDescent="0.3">
      <c r="A271" t="s">
        <v>39</v>
      </c>
    </row>
    <row r="272" spans="1:1" x14ac:dyDescent="0.3">
      <c r="A272" t="s">
        <v>39</v>
      </c>
    </row>
    <row r="273" spans="1:1" x14ac:dyDescent="0.3">
      <c r="A273" t="s">
        <v>39</v>
      </c>
    </row>
    <row r="274" spans="1:1" x14ac:dyDescent="0.3">
      <c r="A274" t="s">
        <v>39</v>
      </c>
    </row>
    <row r="275" spans="1:1" x14ac:dyDescent="0.3">
      <c r="A275" t="s">
        <v>39</v>
      </c>
    </row>
    <row r="276" spans="1:1" x14ac:dyDescent="0.3">
      <c r="A276" t="s">
        <v>39</v>
      </c>
    </row>
    <row r="277" spans="1:1" x14ac:dyDescent="0.3">
      <c r="A277" t="s">
        <v>39</v>
      </c>
    </row>
    <row r="278" spans="1:1" x14ac:dyDescent="0.3">
      <c r="A278" t="s">
        <v>27</v>
      </c>
    </row>
    <row r="279" spans="1:1" x14ac:dyDescent="0.3">
      <c r="A279" t="s">
        <v>27</v>
      </c>
    </row>
    <row r="280" spans="1:1" x14ac:dyDescent="0.3">
      <c r="A280" t="s">
        <v>39</v>
      </c>
    </row>
    <row r="281" spans="1:1" x14ac:dyDescent="0.3">
      <c r="A281" t="s">
        <v>39</v>
      </c>
    </row>
    <row r="282" spans="1:1" x14ac:dyDescent="0.3">
      <c r="A282" t="s">
        <v>39</v>
      </c>
    </row>
    <row r="283" spans="1:1" x14ac:dyDescent="0.3">
      <c r="A283" t="s">
        <v>27</v>
      </c>
    </row>
    <row r="284" spans="1:1" x14ac:dyDescent="0.3">
      <c r="A284" t="s">
        <v>39</v>
      </c>
    </row>
    <row r="285" spans="1:1" x14ac:dyDescent="0.3">
      <c r="A285" t="s">
        <v>39</v>
      </c>
    </row>
    <row r="286" spans="1:1" x14ac:dyDescent="0.3">
      <c r="A286" t="s">
        <v>39</v>
      </c>
    </row>
    <row r="287" spans="1:1" x14ac:dyDescent="0.3">
      <c r="A287" t="s">
        <v>27</v>
      </c>
    </row>
    <row r="288" spans="1:1" x14ac:dyDescent="0.3">
      <c r="A288" t="s">
        <v>27</v>
      </c>
    </row>
    <row r="289" spans="1:1" x14ac:dyDescent="0.3">
      <c r="A289" t="s">
        <v>27</v>
      </c>
    </row>
    <row r="290" spans="1:1" x14ac:dyDescent="0.3">
      <c r="A290" t="s">
        <v>39</v>
      </c>
    </row>
    <row r="291" spans="1:1" x14ac:dyDescent="0.3">
      <c r="A291" t="s">
        <v>39</v>
      </c>
    </row>
    <row r="292" spans="1:1" x14ac:dyDescent="0.3">
      <c r="A292" t="s">
        <v>39</v>
      </c>
    </row>
    <row r="293" spans="1:1" x14ac:dyDescent="0.3">
      <c r="A293" t="s">
        <v>39</v>
      </c>
    </row>
    <row r="294" spans="1:1" x14ac:dyDescent="0.3">
      <c r="A294" t="s">
        <v>39</v>
      </c>
    </row>
    <row r="295" spans="1:1" x14ac:dyDescent="0.3">
      <c r="A295" t="s">
        <v>27</v>
      </c>
    </row>
    <row r="296" spans="1:1" x14ac:dyDescent="0.3">
      <c r="A296" t="s">
        <v>39</v>
      </c>
    </row>
    <row r="297" spans="1:1" x14ac:dyDescent="0.3">
      <c r="A297" t="s">
        <v>39</v>
      </c>
    </row>
    <row r="298" spans="1:1" x14ac:dyDescent="0.3">
      <c r="A298" t="s">
        <v>27</v>
      </c>
    </row>
    <row r="299" spans="1:1" x14ac:dyDescent="0.3">
      <c r="A299" t="s">
        <v>39</v>
      </c>
    </row>
    <row r="300" spans="1:1" x14ac:dyDescent="0.3">
      <c r="A300" t="s">
        <v>27</v>
      </c>
    </row>
    <row r="301" spans="1:1" x14ac:dyDescent="0.3">
      <c r="A301" t="s">
        <v>39</v>
      </c>
    </row>
    <row r="302" spans="1:1" x14ac:dyDescent="0.3">
      <c r="A302" t="s">
        <v>39</v>
      </c>
    </row>
    <row r="303" spans="1:1" x14ac:dyDescent="0.3">
      <c r="A303" t="s">
        <v>39</v>
      </c>
    </row>
    <row r="304" spans="1:1" x14ac:dyDescent="0.3">
      <c r="A304" t="s">
        <v>39</v>
      </c>
    </row>
    <row r="305" spans="1:1" x14ac:dyDescent="0.3">
      <c r="A305" t="s">
        <v>39</v>
      </c>
    </row>
    <row r="306" spans="1:1" x14ac:dyDescent="0.3">
      <c r="A306" t="s">
        <v>39</v>
      </c>
    </row>
    <row r="307" spans="1:1" x14ac:dyDescent="0.3">
      <c r="A307" t="s">
        <v>39</v>
      </c>
    </row>
    <row r="308" spans="1:1" x14ac:dyDescent="0.3">
      <c r="A308" t="s">
        <v>39</v>
      </c>
    </row>
    <row r="309" spans="1:1" x14ac:dyDescent="0.3">
      <c r="A309" t="s">
        <v>39</v>
      </c>
    </row>
    <row r="310" spans="1:1" x14ac:dyDescent="0.3">
      <c r="A310" t="s">
        <v>39</v>
      </c>
    </row>
    <row r="311" spans="1:1" x14ac:dyDescent="0.3">
      <c r="A311" t="s">
        <v>39</v>
      </c>
    </row>
    <row r="312" spans="1:1" x14ac:dyDescent="0.3">
      <c r="A312" t="s">
        <v>39</v>
      </c>
    </row>
    <row r="313" spans="1:1" x14ac:dyDescent="0.3">
      <c r="A313" t="s">
        <v>27</v>
      </c>
    </row>
    <row r="314" spans="1:1" x14ac:dyDescent="0.3">
      <c r="A314" t="s">
        <v>39</v>
      </c>
    </row>
    <row r="315" spans="1:1" x14ac:dyDescent="0.3">
      <c r="A315" t="s">
        <v>39</v>
      </c>
    </row>
    <row r="316" spans="1:1" x14ac:dyDescent="0.3">
      <c r="A316" t="s">
        <v>27</v>
      </c>
    </row>
    <row r="317" spans="1:1" x14ac:dyDescent="0.3">
      <c r="A317" t="s">
        <v>39</v>
      </c>
    </row>
    <row r="318" spans="1:1" x14ac:dyDescent="0.3">
      <c r="A318" t="s">
        <v>39</v>
      </c>
    </row>
    <row r="319" spans="1:1" x14ac:dyDescent="0.3">
      <c r="A319" t="s">
        <v>27</v>
      </c>
    </row>
    <row r="320" spans="1:1" x14ac:dyDescent="0.3">
      <c r="A320" t="s">
        <v>39</v>
      </c>
    </row>
    <row r="321" spans="1:1" x14ac:dyDescent="0.3">
      <c r="A321" t="s">
        <v>27</v>
      </c>
    </row>
    <row r="322" spans="1:1" x14ac:dyDescent="0.3">
      <c r="A322" t="s">
        <v>39</v>
      </c>
    </row>
    <row r="323" spans="1:1" x14ac:dyDescent="0.3">
      <c r="A323" t="s">
        <v>39</v>
      </c>
    </row>
    <row r="324" spans="1:1" x14ac:dyDescent="0.3">
      <c r="A324" t="s">
        <v>39</v>
      </c>
    </row>
    <row r="325" spans="1:1" x14ac:dyDescent="0.3">
      <c r="A325" t="s">
        <v>39</v>
      </c>
    </row>
    <row r="326" spans="1:1" x14ac:dyDescent="0.3">
      <c r="A326" t="s">
        <v>27</v>
      </c>
    </row>
    <row r="327" spans="1:1" x14ac:dyDescent="0.3">
      <c r="A327" t="s">
        <v>27</v>
      </c>
    </row>
    <row r="328" spans="1:1" x14ac:dyDescent="0.3">
      <c r="A328" t="s">
        <v>27</v>
      </c>
    </row>
    <row r="329" spans="1:1" x14ac:dyDescent="0.3">
      <c r="A329" t="s">
        <v>39</v>
      </c>
    </row>
    <row r="330" spans="1:1" x14ac:dyDescent="0.3">
      <c r="A330" t="s">
        <v>39</v>
      </c>
    </row>
    <row r="331" spans="1:1" x14ac:dyDescent="0.3">
      <c r="A331" t="s">
        <v>39</v>
      </c>
    </row>
    <row r="332" spans="1:1" x14ac:dyDescent="0.3">
      <c r="A332" t="s">
        <v>39</v>
      </c>
    </row>
    <row r="333" spans="1:1" x14ac:dyDescent="0.3">
      <c r="A333" t="s">
        <v>27</v>
      </c>
    </row>
    <row r="334" spans="1:1" x14ac:dyDescent="0.3">
      <c r="A334" t="s">
        <v>39</v>
      </c>
    </row>
    <row r="335" spans="1:1" x14ac:dyDescent="0.3">
      <c r="A335" t="s">
        <v>39</v>
      </c>
    </row>
    <row r="336" spans="1:1" x14ac:dyDescent="0.3">
      <c r="A336" t="s">
        <v>39</v>
      </c>
    </row>
    <row r="337" spans="1:1" x14ac:dyDescent="0.3">
      <c r="A337" t="s">
        <v>39</v>
      </c>
    </row>
    <row r="338" spans="1:1" x14ac:dyDescent="0.3">
      <c r="A338" t="s">
        <v>39</v>
      </c>
    </row>
    <row r="339" spans="1:1" x14ac:dyDescent="0.3">
      <c r="A339" t="s">
        <v>39</v>
      </c>
    </row>
    <row r="340" spans="1:1" x14ac:dyDescent="0.3">
      <c r="A340" t="s">
        <v>39</v>
      </c>
    </row>
    <row r="341" spans="1:1" x14ac:dyDescent="0.3">
      <c r="A341" t="s">
        <v>39</v>
      </c>
    </row>
    <row r="342" spans="1:1" x14ac:dyDescent="0.3">
      <c r="A342" t="s">
        <v>27</v>
      </c>
    </row>
    <row r="343" spans="1:1" x14ac:dyDescent="0.3">
      <c r="A343" t="s">
        <v>27</v>
      </c>
    </row>
    <row r="344" spans="1:1" x14ac:dyDescent="0.3">
      <c r="A344" t="s">
        <v>39</v>
      </c>
    </row>
    <row r="345" spans="1:1" x14ac:dyDescent="0.3">
      <c r="A345" t="s">
        <v>27</v>
      </c>
    </row>
    <row r="346" spans="1:1" x14ac:dyDescent="0.3">
      <c r="A346" t="s">
        <v>39</v>
      </c>
    </row>
    <row r="347" spans="1:1" x14ac:dyDescent="0.3">
      <c r="A347" t="s">
        <v>39</v>
      </c>
    </row>
    <row r="348" spans="1:1" x14ac:dyDescent="0.3">
      <c r="A348" t="s">
        <v>39</v>
      </c>
    </row>
    <row r="349" spans="1:1" x14ac:dyDescent="0.3">
      <c r="A349" t="s">
        <v>39</v>
      </c>
    </row>
    <row r="350" spans="1:1" x14ac:dyDescent="0.3">
      <c r="A350" t="s">
        <v>27</v>
      </c>
    </row>
    <row r="351" spans="1:1" x14ac:dyDescent="0.3">
      <c r="A351" t="s">
        <v>39</v>
      </c>
    </row>
    <row r="352" spans="1:1" x14ac:dyDescent="0.3">
      <c r="A352" t="s">
        <v>39</v>
      </c>
    </row>
    <row r="353" spans="1:1" x14ac:dyDescent="0.3">
      <c r="A353" t="s">
        <v>39</v>
      </c>
    </row>
    <row r="354" spans="1:1" x14ac:dyDescent="0.3">
      <c r="A354" t="s">
        <v>39</v>
      </c>
    </row>
    <row r="355" spans="1:1" x14ac:dyDescent="0.3">
      <c r="A355" t="s">
        <v>27</v>
      </c>
    </row>
    <row r="356" spans="1:1" x14ac:dyDescent="0.3">
      <c r="A356" t="s">
        <v>27</v>
      </c>
    </row>
    <row r="357" spans="1:1" x14ac:dyDescent="0.3">
      <c r="A357" t="s">
        <v>39</v>
      </c>
    </row>
    <row r="358" spans="1:1" x14ac:dyDescent="0.3">
      <c r="A358" t="s">
        <v>39</v>
      </c>
    </row>
    <row r="359" spans="1:1" x14ac:dyDescent="0.3">
      <c r="A359" t="s">
        <v>27</v>
      </c>
    </row>
    <row r="360" spans="1:1" x14ac:dyDescent="0.3">
      <c r="A360" t="s">
        <v>39</v>
      </c>
    </row>
    <row r="361" spans="1:1" x14ac:dyDescent="0.3">
      <c r="A361" t="s">
        <v>27</v>
      </c>
    </row>
    <row r="362" spans="1:1" x14ac:dyDescent="0.3">
      <c r="A362" t="s">
        <v>39</v>
      </c>
    </row>
    <row r="363" spans="1:1" x14ac:dyDescent="0.3">
      <c r="A363" t="s">
        <v>27</v>
      </c>
    </row>
    <row r="364" spans="1:1" x14ac:dyDescent="0.3">
      <c r="A364" t="s">
        <v>39</v>
      </c>
    </row>
    <row r="365" spans="1:1" x14ac:dyDescent="0.3">
      <c r="A365" t="s">
        <v>39</v>
      </c>
    </row>
    <row r="366" spans="1:1" x14ac:dyDescent="0.3">
      <c r="A366" t="s">
        <v>39</v>
      </c>
    </row>
    <row r="367" spans="1:1" x14ac:dyDescent="0.3">
      <c r="A367" t="s">
        <v>39</v>
      </c>
    </row>
    <row r="368" spans="1:1" x14ac:dyDescent="0.3">
      <c r="A368" t="s">
        <v>39</v>
      </c>
    </row>
    <row r="369" spans="1:1" x14ac:dyDescent="0.3">
      <c r="A369" t="s">
        <v>39</v>
      </c>
    </row>
    <row r="370" spans="1:1" x14ac:dyDescent="0.3">
      <c r="A370" t="s">
        <v>39</v>
      </c>
    </row>
    <row r="371" spans="1:1" x14ac:dyDescent="0.3">
      <c r="A371" t="s">
        <v>27</v>
      </c>
    </row>
    <row r="372" spans="1:1" x14ac:dyDescent="0.3">
      <c r="A372" t="s">
        <v>39</v>
      </c>
    </row>
    <row r="373" spans="1:1" x14ac:dyDescent="0.3">
      <c r="A373" t="s">
        <v>39</v>
      </c>
    </row>
    <row r="374" spans="1:1" x14ac:dyDescent="0.3">
      <c r="A374" t="s">
        <v>39</v>
      </c>
    </row>
    <row r="375" spans="1:1" x14ac:dyDescent="0.3">
      <c r="A375" t="s">
        <v>39</v>
      </c>
    </row>
    <row r="376" spans="1:1" x14ac:dyDescent="0.3">
      <c r="A376" t="s">
        <v>39</v>
      </c>
    </row>
    <row r="377" spans="1:1" x14ac:dyDescent="0.3">
      <c r="A377" t="s">
        <v>39</v>
      </c>
    </row>
    <row r="378" spans="1:1" x14ac:dyDescent="0.3">
      <c r="A378" t="s">
        <v>27</v>
      </c>
    </row>
    <row r="379" spans="1:1" x14ac:dyDescent="0.3">
      <c r="A379" t="s">
        <v>39</v>
      </c>
    </row>
    <row r="380" spans="1:1" x14ac:dyDescent="0.3">
      <c r="A380" t="s">
        <v>39</v>
      </c>
    </row>
    <row r="381" spans="1:1" x14ac:dyDescent="0.3">
      <c r="A381" t="s">
        <v>39</v>
      </c>
    </row>
    <row r="382" spans="1:1" x14ac:dyDescent="0.3">
      <c r="A382" t="s">
        <v>39</v>
      </c>
    </row>
    <row r="383" spans="1:1" x14ac:dyDescent="0.3">
      <c r="A383" t="s">
        <v>27</v>
      </c>
    </row>
    <row r="384" spans="1:1" x14ac:dyDescent="0.3">
      <c r="A384" t="s">
        <v>39</v>
      </c>
    </row>
    <row r="385" spans="1:1" x14ac:dyDescent="0.3">
      <c r="A385" t="s">
        <v>39</v>
      </c>
    </row>
    <row r="386" spans="1:1" x14ac:dyDescent="0.3">
      <c r="A386" t="s">
        <v>39</v>
      </c>
    </row>
    <row r="387" spans="1:1" x14ac:dyDescent="0.3">
      <c r="A387" t="s">
        <v>39</v>
      </c>
    </row>
    <row r="388" spans="1:1" x14ac:dyDescent="0.3">
      <c r="A388" t="s">
        <v>27</v>
      </c>
    </row>
    <row r="389" spans="1:1" x14ac:dyDescent="0.3">
      <c r="A389" t="s">
        <v>27</v>
      </c>
    </row>
    <row r="390" spans="1:1" x14ac:dyDescent="0.3">
      <c r="A390" t="s">
        <v>39</v>
      </c>
    </row>
    <row r="391" spans="1:1" x14ac:dyDescent="0.3">
      <c r="A391" t="s">
        <v>39</v>
      </c>
    </row>
    <row r="392" spans="1:1" x14ac:dyDescent="0.3">
      <c r="A392" t="s">
        <v>27</v>
      </c>
    </row>
    <row r="393" spans="1:1" x14ac:dyDescent="0.3">
      <c r="A393" t="s">
        <v>27</v>
      </c>
    </row>
    <row r="394" spans="1:1" x14ac:dyDescent="0.3">
      <c r="A394" t="s">
        <v>39</v>
      </c>
    </row>
    <row r="395" spans="1:1" x14ac:dyDescent="0.3">
      <c r="A395" t="s">
        <v>39</v>
      </c>
    </row>
    <row r="396" spans="1:1" x14ac:dyDescent="0.3">
      <c r="A396" t="s">
        <v>39</v>
      </c>
    </row>
    <row r="397" spans="1:1" x14ac:dyDescent="0.3">
      <c r="A397" t="s">
        <v>27</v>
      </c>
    </row>
    <row r="398" spans="1:1" x14ac:dyDescent="0.3">
      <c r="A398" t="s">
        <v>27</v>
      </c>
    </row>
    <row r="399" spans="1:1" x14ac:dyDescent="0.3">
      <c r="A399" t="s">
        <v>39</v>
      </c>
    </row>
    <row r="400" spans="1:1" x14ac:dyDescent="0.3">
      <c r="A400" t="s">
        <v>39</v>
      </c>
    </row>
    <row r="401" spans="1:1" x14ac:dyDescent="0.3">
      <c r="A401" t="s">
        <v>39</v>
      </c>
    </row>
    <row r="402" spans="1:1" x14ac:dyDescent="0.3">
      <c r="A402" t="s">
        <v>39</v>
      </c>
    </row>
    <row r="403" spans="1:1" x14ac:dyDescent="0.3">
      <c r="A403" t="s">
        <v>27</v>
      </c>
    </row>
    <row r="404" spans="1:1" x14ac:dyDescent="0.3">
      <c r="A404" t="s">
        <v>39</v>
      </c>
    </row>
    <row r="405" spans="1:1" x14ac:dyDescent="0.3">
      <c r="A405" t="s">
        <v>39</v>
      </c>
    </row>
    <row r="406" spans="1:1" x14ac:dyDescent="0.3">
      <c r="A406" t="s">
        <v>39</v>
      </c>
    </row>
    <row r="407" spans="1:1" x14ac:dyDescent="0.3">
      <c r="A407" t="s">
        <v>39</v>
      </c>
    </row>
    <row r="408" spans="1:1" x14ac:dyDescent="0.3">
      <c r="A408" t="s">
        <v>27</v>
      </c>
    </row>
    <row r="409" spans="1:1" x14ac:dyDescent="0.3">
      <c r="A409" t="s">
        <v>39</v>
      </c>
    </row>
    <row r="410" spans="1:1" x14ac:dyDescent="0.3">
      <c r="A410" t="s">
        <v>39</v>
      </c>
    </row>
    <row r="411" spans="1:1" x14ac:dyDescent="0.3">
      <c r="A411" t="s">
        <v>39</v>
      </c>
    </row>
    <row r="412" spans="1:1" x14ac:dyDescent="0.3">
      <c r="A412" t="s">
        <v>27</v>
      </c>
    </row>
    <row r="413" spans="1:1" x14ac:dyDescent="0.3">
      <c r="A413" t="s">
        <v>27</v>
      </c>
    </row>
    <row r="414" spans="1:1" x14ac:dyDescent="0.3">
      <c r="A414" t="s">
        <v>27</v>
      </c>
    </row>
    <row r="415" spans="1:1" x14ac:dyDescent="0.3">
      <c r="A415" t="s">
        <v>39</v>
      </c>
    </row>
    <row r="416" spans="1:1" x14ac:dyDescent="0.3">
      <c r="A416" t="s">
        <v>39</v>
      </c>
    </row>
    <row r="417" spans="1:1" x14ac:dyDescent="0.3">
      <c r="A417" t="s">
        <v>27</v>
      </c>
    </row>
    <row r="418" spans="1:1" x14ac:dyDescent="0.3">
      <c r="A418" t="s">
        <v>27</v>
      </c>
    </row>
    <row r="419" spans="1:1" x14ac:dyDescent="0.3">
      <c r="A419" t="s">
        <v>39</v>
      </c>
    </row>
    <row r="420" spans="1:1" x14ac:dyDescent="0.3">
      <c r="A420" t="s">
        <v>39</v>
      </c>
    </row>
    <row r="421" spans="1:1" x14ac:dyDescent="0.3">
      <c r="A421" t="s">
        <v>39</v>
      </c>
    </row>
    <row r="422" spans="1:1" x14ac:dyDescent="0.3">
      <c r="A422" t="s">
        <v>39</v>
      </c>
    </row>
    <row r="423" spans="1:1" x14ac:dyDescent="0.3">
      <c r="A423" t="s">
        <v>27</v>
      </c>
    </row>
    <row r="424" spans="1:1" x14ac:dyDescent="0.3">
      <c r="A424" t="s">
        <v>39</v>
      </c>
    </row>
    <row r="425" spans="1:1" x14ac:dyDescent="0.3">
      <c r="A425" t="s">
        <v>39</v>
      </c>
    </row>
    <row r="426" spans="1:1" x14ac:dyDescent="0.3">
      <c r="A426" t="s">
        <v>39</v>
      </c>
    </row>
    <row r="427" spans="1:1" x14ac:dyDescent="0.3">
      <c r="A427" t="s">
        <v>27</v>
      </c>
    </row>
    <row r="428" spans="1:1" x14ac:dyDescent="0.3">
      <c r="A428" t="s">
        <v>27</v>
      </c>
    </row>
    <row r="429" spans="1:1" x14ac:dyDescent="0.3">
      <c r="A429" t="s">
        <v>27</v>
      </c>
    </row>
    <row r="430" spans="1:1" x14ac:dyDescent="0.3">
      <c r="A430" t="s">
        <v>27</v>
      </c>
    </row>
    <row r="431" spans="1:1" x14ac:dyDescent="0.3">
      <c r="A431" t="s">
        <v>39</v>
      </c>
    </row>
    <row r="432" spans="1:1" x14ac:dyDescent="0.3">
      <c r="A432" t="s">
        <v>39</v>
      </c>
    </row>
    <row r="433" spans="1:1" x14ac:dyDescent="0.3">
      <c r="A433" t="s">
        <v>39</v>
      </c>
    </row>
    <row r="434" spans="1:1" x14ac:dyDescent="0.3">
      <c r="A434" t="s">
        <v>39</v>
      </c>
    </row>
    <row r="435" spans="1:1" x14ac:dyDescent="0.3">
      <c r="A435" t="s">
        <v>27</v>
      </c>
    </row>
    <row r="436" spans="1:1" x14ac:dyDescent="0.3">
      <c r="A436" t="s">
        <v>39</v>
      </c>
    </row>
    <row r="437" spans="1:1" x14ac:dyDescent="0.3">
      <c r="A437" t="s">
        <v>39</v>
      </c>
    </row>
    <row r="438" spans="1:1" x14ac:dyDescent="0.3">
      <c r="A438" t="s">
        <v>27</v>
      </c>
    </row>
    <row r="439" spans="1:1" x14ac:dyDescent="0.3">
      <c r="A439" t="s">
        <v>39</v>
      </c>
    </row>
    <row r="440" spans="1:1" x14ac:dyDescent="0.3">
      <c r="A440" t="s">
        <v>27</v>
      </c>
    </row>
    <row r="441" spans="1:1" x14ac:dyDescent="0.3">
      <c r="A441" t="s">
        <v>27</v>
      </c>
    </row>
    <row r="442" spans="1:1" x14ac:dyDescent="0.3">
      <c r="A442" t="s">
        <v>27</v>
      </c>
    </row>
    <row r="443" spans="1:1" x14ac:dyDescent="0.3">
      <c r="A443" t="s">
        <v>39</v>
      </c>
    </row>
    <row r="444" spans="1:1" x14ac:dyDescent="0.3">
      <c r="A444" t="s">
        <v>27</v>
      </c>
    </row>
    <row r="445" spans="1:1" x14ac:dyDescent="0.3">
      <c r="A445" t="s">
        <v>39</v>
      </c>
    </row>
    <row r="446" spans="1:1" x14ac:dyDescent="0.3">
      <c r="A446" t="s">
        <v>39</v>
      </c>
    </row>
    <row r="447" spans="1:1" x14ac:dyDescent="0.3">
      <c r="A447" t="s">
        <v>27</v>
      </c>
    </row>
    <row r="448" spans="1:1" x14ac:dyDescent="0.3">
      <c r="A448" t="s">
        <v>39</v>
      </c>
    </row>
    <row r="449" spans="1:1" x14ac:dyDescent="0.3">
      <c r="A449" t="s">
        <v>39</v>
      </c>
    </row>
    <row r="450" spans="1:1" x14ac:dyDescent="0.3">
      <c r="A450" t="s">
        <v>27</v>
      </c>
    </row>
    <row r="451" spans="1:1" x14ac:dyDescent="0.3">
      <c r="A451" t="s">
        <v>39</v>
      </c>
    </row>
    <row r="452" spans="1:1" x14ac:dyDescent="0.3">
      <c r="A452" t="s">
        <v>39</v>
      </c>
    </row>
    <row r="453" spans="1:1" x14ac:dyDescent="0.3">
      <c r="A453" t="s">
        <v>39</v>
      </c>
    </row>
    <row r="454" spans="1:1" x14ac:dyDescent="0.3">
      <c r="A454" t="s">
        <v>39</v>
      </c>
    </row>
    <row r="455" spans="1:1" x14ac:dyDescent="0.3">
      <c r="A455" t="s">
        <v>39</v>
      </c>
    </row>
    <row r="456" spans="1:1" x14ac:dyDescent="0.3">
      <c r="A456" t="s">
        <v>39</v>
      </c>
    </row>
    <row r="457" spans="1:1" x14ac:dyDescent="0.3">
      <c r="A457" t="s">
        <v>39</v>
      </c>
    </row>
    <row r="458" spans="1:1" x14ac:dyDescent="0.3">
      <c r="A458" t="s">
        <v>27</v>
      </c>
    </row>
    <row r="459" spans="1:1" x14ac:dyDescent="0.3">
      <c r="A459" t="s">
        <v>39</v>
      </c>
    </row>
    <row r="460" spans="1:1" x14ac:dyDescent="0.3">
      <c r="A460" t="s">
        <v>39</v>
      </c>
    </row>
    <row r="461" spans="1:1" x14ac:dyDescent="0.3">
      <c r="A461" t="s">
        <v>39</v>
      </c>
    </row>
    <row r="462" spans="1:1" x14ac:dyDescent="0.3">
      <c r="A462" t="s">
        <v>27</v>
      </c>
    </row>
    <row r="463" spans="1:1" x14ac:dyDescent="0.3">
      <c r="A463" t="s">
        <v>39</v>
      </c>
    </row>
    <row r="464" spans="1:1" x14ac:dyDescent="0.3">
      <c r="A464" t="s">
        <v>39</v>
      </c>
    </row>
    <row r="465" spans="1:1" x14ac:dyDescent="0.3">
      <c r="A465" t="s">
        <v>27</v>
      </c>
    </row>
    <row r="466" spans="1:1" x14ac:dyDescent="0.3">
      <c r="A466" t="s">
        <v>39</v>
      </c>
    </row>
    <row r="467" spans="1:1" x14ac:dyDescent="0.3">
      <c r="A467" t="s">
        <v>39</v>
      </c>
    </row>
    <row r="468" spans="1:1" x14ac:dyDescent="0.3">
      <c r="A468" t="s">
        <v>39</v>
      </c>
    </row>
    <row r="469" spans="1:1" x14ac:dyDescent="0.3">
      <c r="A469" t="s">
        <v>39</v>
      </c>
    </row>
    <row r="470" spans="1:1" x14ac:dyDescent="0.3">
      <c r="A470" t="s">
        <v>27</v>
      </c>
    </row>
    <row r="471" spans="1:1" x14ac:dyDescent="0.3">
      <c r="A471" t="s">
        <v>39</v>
      </c>
    </row>
    <row r="472" spans="1:1" x14ac:dyDescent="0.3">
      <c r="A472" t="s">
        <v>39</v>
      </c>
    </row>
    <row r="473" spans="1:1" x14ac:dyDescent="0.3">
      <c r="A473" t="s">
        <v>27</v>
      </c>
    </row>
    <row r="474" spans="1:1" x14ac:dyDescent="0.3">
      <c r="A474" t="s">
        <v>27</v>
      </c>
    </row>
    <row r="475" spans="1:1" x14ac:dyDescent="0.3">
      <c r="A475" t="s">
        <v>39</v>
      </c>
    </row>
    <row r="476" spans="1:1" x14ac:dyDescent="0.3">
      <c r="A476" t="s">
        <v>27</v>
      </c>
    </row>
    <row r="477" spans="1:1" x14ac:dyDescent="0.3">
      <c r="A477" t="s">
        <v>39</v>
      </c>
    </row>
    <row r="478" spans="1:1" x14ac:dyDescent="0.3">
      <c r="A478" t="s">
        <v>39</v>
      </c>
    </row>
    <row r="479" spans="1:1" x14ac:dyDescent="0.3">
      <c r="A479" t="s">
        <v>39</v>
      </c>
    </row>
    <row r="480" spans="1:1" x14ac:dyDescent="0.3">
      <c r="A480" t="s">
        <v>39</v>
      </c>
    </row>
    <row r="481" spans="1:1" x14ac:dyDescent="0.3">
      <c r="A481" t="s">
        <v>39</v>
      </c>
    </row>
    <row r="482" spans="1:1" x14ac:dyDescent="0.3">
      <c r="A482" t="s">
        <v>39</v>
      </c>
    </row>
    <row r="483" spans="1:1" x14ac:dyDescent="0.3">
      <c r="A483" t="s">
        <v>39</v>
      </c>
    </row>
    <row r="484" spans="1:1" x14ac:dyDescent="0.3">
      <c r="A484" t="s">
        <v>39</v>
      </c>
    </row>
    <row r="485" spans="1:1" x14ac:dyDescent="0.3">
      <c r="A485" t="s">
        <v>39</v>
      </c>
    </row>
    <row r="486" spans="1:1" x14ac:dyDescent="0.3">
      <c r="A486" t="s">
        <v>39</v>
      </c>
    </row>
    <row r="487" spans="1:1" x14ac:dyDescent="0.3">
      <c r="A487" t="s">
        <v>39</v>
      </c>
    </row>
    <row r="488" spans="1:1" x14ac:dyDescent="0.3">
      <c r="A488" t="s">
        <v>39</v>
      </c>
    </row>
    <row r="489" spans="1:1" x14ac:dyDescent="0.3">
      <c r="A489" t="s">
        <v>27</v>
      </c>
    </row>
    <row r="490" spans="1:1" x14ac:dyDescent="0.3">
      <c r="A490" t="s">
        <v>39</v>
      </c>
    </row>
    <row r="491" spans="1:1" x14ac:dyDescent="0.3">
      <c r="A491" t="s">
        <v>39</v>
      </c>
    </row>
    <row r="492" spans="1:1" x14ac:dyDescent="0.3">
      <c r="A492" t="s">
        <v>39</v>
      </c>
    </row>
    <row r="493" spans="1:1" x14ac:dyDescent="0.3">
      <c r="A493" t="s">
        <v>39</v>
      </c>
    </row>
    <row r="494" spans="1:1" x14ac:dyDescent="0.3">
      <c r="A494" t="s">
        <v>39</v>
      </c>
    </row>
    <row r="495" spans="1:1" x14ac:dyDescent="0.3">
      <c r="A495" t="s">
        <v>27</v>
      </c>
    </row>
    <row r="496" spans="1:1" x14ac:dyDescent="0.3">
      <c r="A496" t="s">
        <v>39</v>
      </c>
    </row>
    <row r="497" spans="1:1" x14ac:dyDescent="0.3">
      <c r="A497" t="s">
        <v>27</v>
      </c>
    </row>
    <row r="498" spans="1:1" x14ac:dyDescent="0.3">
      <c r="A498" t="s">
        <v>27</v>
      </c>
    </row>
    <row r="499" spans="1:1" x14ac:dyDescent="0.3">
      <c r="A499" t="s">
        <v>27</v>
      </c>
    </row>
    <row r="500" spans="1:1" x14ac:dyDescent="0.3">
      <c r="A500" t="s">
        <v>39</v>
      </c>
    </row>
    <row r="501" spans="1:1" x14ac:dyDescent="0.3">
      <c r="A501" t="s">
        <v>27</v>
      </c>
    </row>
    <row r="502" spans="1:1" x14ac:dyDescent="0.3">
      <c r="A502" t="s">
        <v>27</v>
      </c>
    </row>
    <row r="503" spans="1:1" x14ac:dyDescent="0.3">
      <c r="A503" t="s">
        <v>39</v>
      </c>
    </row>
    <row r="504" spans="1:1" x14ac:dyDescent="0.3">
      <c r="A504" t="s">
        <v>39</v>
      </c>
    </row>
    <row r="505" spans="1:1" x14ac:dyDescent="0.3">
      <c r="A505" t="s">
        <v>39</v>
      </c>
    </row>
    <row r="506" spans="1:1" x14ac:dyDescent="0.3">
      <c r="A506" t="s">
        <v>39</v>
      </c>
    </row>
    <row r="507" spans="1:1" x14ac:dyDescent="0.3">
      <c r="A507" t="s">
        <v>39</v>
      </c>
    </row>
    <row r="508" spans="1:1" x14ac:dyDescent="0.3">
      <c r="A508" t="s">
        <v>39</v>
      </c>
    </row>
    <row r="509" spans="1:1" x14ac:dyDescent="0.3">
      <c r="A509" t="s">
        <v>39</v>
      </c>
    </row>
    <row r="510" spans="1:1" x14ac:dyDescent="0.3">
      <c r="A510" t="s">
        <v>39</v>
      </c>
    </row>
    <row r="511" spans="1:1" x14ac:dyDescent="0.3">
      <c r="A511" t="s">
        <v>39</v>
      </c>
    </row>
    <row r="512" spans="1:1" x14ac:dyDescent="0.3">
      <c r="A512" t="s">
        <v>39</v>
      </c>
    </row>
    <row r="513" spans="1:1" x14ac:dyDescent="0.3">
      <c r="A513" t="s">
        <v>39</v>
      </c>
    </row>
    <row r="514" spans="1:1" x14ac:dyDescent="0.3">
      <c r="A514" t="s">
        <v>39</v>
      </c>
    </row>
    <row r="515" spans="1:1" x14ac:dyDescent="0.3">
      <c r="A515" t="s">
        <v>27</v>
      </c>
    </row>
    <row r="516" spans="1:1" x14ac:dyDescent="0.3">
      <c r="A516" t="s">
        <v>39</v>
      </c>
    </row>
    <row r="517" spans="1:1" x14ac:dyDescent="0.3">
      <c r="A517" t="s">
        <v>39</v>
      </c>
    </row>
    <row r="518" spans="1:1" x14ac:dyDescent="0.3">
      <c r="A518" t="s">
        <v>39</v>
      </c>
    </row>
    <row r="519" spans="1:1" x14ac:dyDescent="0.3">
      <c r="A519" t="s">
        <v>39</v>
      </c>
    </row>
    <row r="520" spans="1:1" x14ac:dyDescent="0.3">
      <c r="A520" t="s">
        <v>39</v>
      </c>
    </row>
    <row r="521" spans="1:1" x14ac:dyDescent="0.3">
      <c r="A521" t="s">
        <v>39</v>
      </c>
    </row>
    <row r="522" spans="1:1" x14ac:dyDescent="0.3">
      <c r="A522" t="s">
        <v>39</v>
      </c>
    </row>
    <row r="523" spans="1:1" x14ac:dyDescent="0.3">
      <c r="A523" t="s">
        <v>39</v>
      </c>
    </row>
    <row r="524" spans="1:1" x14ac:dyDescent="0.3">
      <c r="A524" t="s">
        <v>39</v>
      </c>
    </row>
    <row r="525" spans="1:1" x14ac:dyDescent="0.3">
      <c r="A525" t="s">
        <v>27</v>
      </c>
    </row>
    <row r="526" spans="1:1" x14ac:dyDescent="0.3">
      <c r="A526" t="s">
        <v>39</v>
      </c>
    </row>
    <row r="527" spans="1:1" x14ac:dyDescent="0.3">
      <c r="A527" t="s">
        <v>27</v>
      </c>
    </row>
    <row r="528" spans="1:1" x14ac:dyDescent="0.3">
      <c r="A528" t="s">
        <v>27</v>
      </c>
    </row>
    <row r="529" spans="1:1" x14ac:dyDescent="0.3">
      <c r="A529" t="s">
        <v>39</v>
      </c>
    </row>
    <row r="530" spans="1:1" x14ac:dyDescent="0.3">
      <c r="A530" t="s">
        <v>39</v>
      </c>
    </row>
    <row r="531" spans="1:1" x14ac:dyDescent="0.3">
      <c r="A531" t="s">
        <v>27</v>
      </c>
    </row>
    <row r="532" spans="1:1" x14ac:dyDescent="0.3">
      <c r="A532" t="s">
        <v>39</v>
      </c>
    </row>
    <row r="533" spans="1:1" x14ac:dyDescent="0.3">
      <c r="A533" t="s">
        <v>39</v>
      </c>
    </row>
    <row r="534" spans="1:1" x14ac:dyDescent="0.3">
      <c r="A534" t="s">
        <v>39</v>
      </c>
    </row>
    <row r="535" spans="1:1" x14ac:dyDescent="0.3">
      <c r="A535" t="s">
        <v>27</v>
      </c>
    </row>
    <row r="536" spans="1:1" x14ac:dyDescent="0.3">
      <c r="A536" t="s">
        <v>39</v>
      </c>
    </row>
    <row r="537" spans="1:1" x14ac:dyDescent="0.3">
      <c r="A537" t="s">
        <v>27</v>
      </c>
    </row>
    <row r="538" spans="1:1" x14ac:dyDescent="0.3">
      <c r="A538" t="s">
        <v>39</v>
      </c>
    </row>
    <row r="539" spans="1:1" x14ac:dyDescent="0.3">
      <c r="A539" t="s">
        <v>27</v>
      </c>
    </row>
    <row r="540" spans="1:1" x14ac:dyDescent="0.3">
      <c r="A540" t="s">
        <v>27</v>
      </c>
    </row>
    <row r="541" spans="1:1" x14ac:dyDescent="0.3">
      <c r="A541" t="s">
        <v>27</v>
      </c>
    </row>
    <row r="542" spans="1:1" x14ac:dyDescent="0.3">
      <c r="A542" t="s">
        <v>39</v>
      </c>
    </row>
    <row r="543" spans="1:1" x14ac:dyDescent="0.3">
      <c r="A543" t="s">
        <v>39</v>
      </c>
    </row>
    <row r="544" spans="1:1" x14ac:dyDescent="0.3">
      <c r="A544" t="s">
        <v>39</v>
      </c>
    </row>
    <row r="545" spans="1:1" x14ac:dyDescent="0.3">
      <c r="A545" t="s">
        <v>39</v>
      </c>
    </row>
    <row r="546" spans="1:1" x14ac:dyDescent="0.3">
      <c r="A546" t="s">
        <v>39</v>
      </c>
    </row>
    <row r="547" spans="1:1" x14ac:dyDescent="0.3">
      <c r="A547" t="s">
        <v>39</v>
      </c>
    </row>
    <row r="548" spans="1:1" x14ac:dyDescent="0.3">
      <c r="A548" t="s">
        <v>39</v>
      </c>
    </row>
    <row r="549" spans="1:1" x14ac:dyDescent="0.3">
      <c r="A549" t="s">
        <v>39</v>
      </c>
    </row>
    <row r="550" spans="1:1" x14ac:dyDescent="0.3">
      <c r="A550" t="s">
        <v>39</v>
      </c>
    </row>
    <row r="551" spans="1:1" x14ac:dyDescent="0.3">
      <c r="A551" t="s">
        <v>39</v>
      </c>
    </row>
    <row r="552" spans="1:1" x14ac:dyDescent="0.3">
      <c r="A552" t="s">
        <v>27</v>
      </c>
    </row>
    <row r="553" spans="1:1" x14ac:dyDescent="0.3">
      <c r="A553" t="s">
        <v>27</v>
      </c>
    </row>
    <row r="554" spans="1:1" x14ac:dyDescent="0.3">
      <c r="A554" t="s">
        <v>39</v>
      </c>
    </row>
    <row r="555" spans="1:1" x14ac:dyDescent="0.3">
      <c r="A555" t="s">
        <v>27</v>
      </c>
    </row>
    <row r="556" spans="1:1" x14ac:dyDescent="0.3">
      <c r="A556" t="s">
        <v>39</v>
      </c>
    </row>
    <row r="557" spans="1:1" x14ac:dyDescent="0.3">
      <c r="A557" t="s">
        <v>39</v>
      </c>
    </row>
    <row r="558" spans="1:1" x14ac:dyDescent="0.3">
      <c r="A558" t="s">
        <v>39</v>
      </c>
    </row>
    <row r="559" spans="1:1" x14ac:dyDescent="0.3">
      <c r="A559" t="s">
        <v>27</v>
      </c>
    </row>
    <row r="560" spans="1:1" x14ac:dyDescent="0.3">
      <c r="A560" t="s">
        <v>27</v>
      </c>
    </row>
    <row r="561" spans="1:1" x14ac:dyDescent="0.3">
      <c r="A561" t="s">
        <v>39</v>
      </c>
    </row>
    <row r="562" spans="1:1" x14ac:dyDescent="0.3">
      <c r="A562" t="s">
        <v>39</v>
      </c>
    </row>
    <row r="563" spans="1:1" x14ac:dyDescent="0.3">
      <c r="A563" t="s">
        <v>39</v>
      </c>
    </row>
    <row r="564" spans="1:1" x14ac:dyDescent="0.3">
      <c r="A564" t="s">
        <v>39</v>
      </c>
    </row>
    <row r="565" spans="1:1" x14ac:dyDescent="0.3">
      <c r="A565" t="s">
        <v>39</v>
      </c>
    </row>
    <row r="566" spans="1:1" x14ac:dyDescent="0.3">
      <c r="A566" t="s">
        <v>39</v>
      </c>
    </row>
    <row r="567" spans="1:1" x14ac:dyDescent="0.3">
      <c r="A567" t="s">
        <v>27</v>
      </c>
    </row>
    <row r="568" spans="1:1" x14ac:dyDescent="0.3">
      <c r="A568" t="s">
        <v>39</v>
      </c>
    </row>
    <row r="569" spans="1:1" x14ac:dyDescent="0.3">
      <c r="A569" t="s">
        <v>39</v>
      </c>
    </row>
    <row r="570" spans="1:1" x14ac:dyDescent="0.3">
      <c r="A570" t="s">
        <v>39</v>
      </c>
    </row>
    <row r="571" spans="1:1" x14ac:dyDescent="0.3">
      <c r="A571" t="s">
        <v>27</v>
      </c>
    </row>
    <row r="572" spans="1:1" x14ac:dyDescent="0.3">
      <c r="A572" t="s">
        <v>27</v>
      </c>
    </row>
    <row r="573" spans="1:1" x14ac:dyDescent="0.3">
      <c r="A573" t="s">
        <v>27</v>
      </c>
    </row>
    <row r="574" spans="1:1" x14ac:dyDescent="0.3">
      <c r="A574" t="s">
        <v>39</v>
      </c>
    </row>
    <row r="575" spans="1:1" x14ac:dyDescent="0.3">
      <c r="A575" t="s">
        <v>39</v>
      </c>
    </row>
    <row r="576" spans="1:1" x14ac:dyDescent="0.3">
      <c r="A576" t="s">
        <v>27</v>
      </c>
    </row>
    <row r="577" spans="1:1" x14ac:dyDescent="0.3">
      <c r="A577" t="s">
        <v>39</v>
      </c>
    </row>
    <row r="578" spans="1:1" x14ac:dyDescent="0.3">
      <c r="A578" t="s">
        <v>39</v>
      </c>
    </row>
    <row r="579" spans="1:1" x14ac:dyDescent="0.3">
      <c r="A579" t="s">
        <v>27</v>
      </c>
    </row>
    <row r="580" spans="1:1" x14ac:dyDescent="0.3">
      <c r="A580" t="s">
        <v>27</v>
      </c>
    </row>
    <row r="581" spans="1:1" x14ac:dyDescent="0.3">
      <c r="A581" t="s">
        <v>39</v>
      </c>
    </row>
    <row r="582" spans="1:1" x14ac:dyDescent="0.3">
      <c r="A582" t="s">
        <v>27</v>
      </c>
    </row>
    <row r="583" spans="1:1" x14ac:dyDescent="0.3">
      <c r="A583" t="s">
        <v>27</v>
      </c>
    </row>
    <row r="584" spans="1:1" x14ac:dyDescent="0.3">
      <c r="A584" t="s">
        <v>27</v>
      </c>
    </row>
    <row r="585" spans="1:1" x14ac:dyDescent="0.3">
      <c r="A585" t="s">
        <v>39</v>
      </c>
    </row>
    <row r="586" spans="1:1" x14ac:dyDescent="0.3">
      <c r="A586" t="s">
        <v>39</v>
      </c>
    </row>
    <row r="587" spans="1:1" x14ac:dyDescent="0.3">
      <c r="A587" t="s">
        <v>39</v>
      </c>
    </row>
    <row r="588" spans="1:1" x14ac:dyDescent="0.3">
      <c r="A588" t="s">
        <v>39</v>
      </c>
    </row>
    <row r="589" spans="1:1" x14ac:dyDescent="0.3">
      <c r="A589" t="s">
        <v>27</v>
      </c>
    </row>
    <row r="590" spans="1:1" x14ac:dyDescent="0.3">
      <c r="A590" t="s">
        <v>39</v>
      </c>
    </row>
    <row r="591" spans="1:1" x14ac:dyDescent="0.3">
      <c r="A591" t="s">
        <v>39</v>
      </c>
    </row>
    <row r="592" spans="1:1" x14ac:dyDescent="0.3">
      <c r="A592" t="s">
        <v>27</v>
      </c>
    </row>
    <row r="593" spans="1:1" x14ac:dyDescent="0.3">
      <c r="A593" t="s">
        <v>39</v>
      </c>
    </row>
    <row r="594" spans="1:1" x14ac:dyDescent="0.3">
      <c r="A594" t="s">
        <v>39</v>
      </c>
    </row>
    <row r="595" spans="1:1" x14ac:dyDescent="0.3">
      <c r="A595" t="s">
        <v>39</v>
      </c>
    </row>
    <row r="596" spans="1:1" x14ac:dyDescent="0.3">
      <c r="A596" t="s">
        <v>39</v>
      </c>
    </row>
    <row r="597" spans="1:1" x14ac:dyDescent="0.3">
      <c r="A597" t="s">
        <v>27</v>
      </c>
    </row>
    <row r="598" spans="1:1" x14ac:dyDescent="0.3">
      <c r="A598" t="s">
        <v>27</v>
      </c>
    </row>
    <row r="599" spans="1:1" x14ac:dyDescent="0.3">
      <c r="A599" t="s">
        <v>27</v>
      </c>
    </row>
    <row r="600" spans="1:1" x14ac:dyDescent="0.3">
      <c r="A600" t="s">
        <v>39</v>
      </c>
    </row>
    <row r="601" spans="1:1" x14ac:dyDescent="0.3">
      <c r="A601" t="s">
        <v>27</v>
      </c>
    </row>
    <row r="602" spans="1:1" x14ac:dyDescent="0.3">
      <c r="A602" t="s">
        <v>39</v>
      </c>
    </row>
    <row r="603" spans="1:1" x14ac:dyDescent="0.3">
      <c r="A603" t="s">
        <v>39</v>
      </c>
    </row>
    <row r="604" spans="1:1" x14ac:dyDescent="0.3">
      <c r="A604" t="s">
        <v>27</v>
      </c>
    </row>
    <row r="605" spans="1:1" x14ac:dyDescent="0.3">
      <c r="A605" t="s">
        <v>39</v>
      </c>
    </row>
    <row r="606" spans="1:1" x14ac:dyDescent="0.3">
      <c r="A606" t="s">
        <v>39</v>
      </c>
    </row>
    <row r="607" spans="1:1" x14ac:dyDescent="0.3">
      <c r="A607" t="s">
        <v>39</v>
      </c>
    </row>
    <row r="608" spans="1:1" x14ac:dyDescent="0.3">
      <c r="A608" t="s">
        <v>39</v>
      </c>
    </row>
    <row r="609" spans="1:1" x14ac:dyDescent="0.3">
      <c r="A609" t="s">
        <v>27</v>
      </c>
    </row>
    <row r="610" spans="1:1" x14ac:dyDescent="0.3">
      <c r="A610" t="s">
        <v>27</v>
      </c>
    </row>
    <row r="611" spans="1:1" x14ac:dyDescent="0.3">
      <c r="A611" t="s">
        <v>27</v>
      </c>
    </row>
    <row r="612" spans="1:1" x14ac:dyDescent="0.3">
      <c r="A612" t="s">
        <v>39</v>
      </c>
    </row>
    <row r="613" spans="1:1" x14ac:dyDescent="0.3">
      <c r="A613" t="s">
        <v>27</v>
      </c>
    </row>
    <row r="614" spans="1:1" x14ac:dyDescent="0.3">
      <c r="A614" t="s">
        <v>39</v>
      </c>
    </row>
    <row r="615" spans="1:1" x14ac:dyDescent="0.3">
      <c r="A615" t="s">
        <v>39</v>
      </c>
    </row>
    <row r="616" spans="1:1" x14ac:dyDescent="0.3">
      <c r="A616" t="s">
        <v>39</v>
      </c>
    </row>
    <row r="617" spans="1:1" x14ac:dyDescent="0.3">
      <c r="A617" t="s">
        <v>39</v>
      </c>
    </row>
    <row r="618" spans="1:1" x14ac:dyDescent="0.3">
      <c r="A618" t="s">
        <v>39</v>
      </c>
    </row>
    <row r="619" spans="1:1" x14ac:dyDescent="0.3">
      <c r="A619" t="s">
        <v>39</v>
      </c>
    </row>
    <row r="620" spans="1:1" x14ac:dyDescent="0.3">
      <c r="A620" t="s">
        <v>39</v>
      </c>
    </row>
    <row r="621" spans="1:1" x14ac:dyDescent="0.3">
      <c r="A621" t="s">
        <v>39</v>
      </c>
    </row>
    <row r="622" spans="1:1" x14ac:dyDescent="0.3">
      <c r="A622" t="s">
        <v>27</v>
      </c>
    </row>
    <row r="623" spans="1:1" x14ac:dyDescent="0.3">
      <c r="A623" t="s">
        <v>39</v>
      </c>
    </row>
    <row r="624" spans="1:1" x14ac:dyDescent="0.3">
      <c r="A624" t="s">
        <v>27</v>
      </c>
    </row>
    <row r="625" spans="1:1" x14ac:dyDescent="0.3">
      <c r="A625" t="s">
        <v>27</v>
      </c>
    </row>
    <row r="626" spans="1:1" x14ac:dyDescent="0.3">
      <c r="A626" t="s">
        <v>27</v>
      </c>
    </row>
    <row r="627" spans="1:1" x14ac:dyDescent="0.3">
      <c r="A627" t="s">
        <v>27</v>
      </c>
    </row>
    <row r="628" spans="1:1" x14ac:dyDescent="0.3">
      <c r="A628" t="s">
        <v>39</v>
      </c>
    </row>
    <row r="629" spans="1:1" x14ac:dyDescent="0.3">
      <c r="A629" t="s">
        <v>39</v>
      </c>
    </row>
    <row r="630" spans="1:1" x14ac:dyDescent="0.3">
      <c r="A630" t="s">
        <v>39</v>
      </c>
    </row>
    <row r="631" spans="1:1" x14ac:dyDescent="0.3">
      <c r="A631" t="s">
        <v>27</v>
      </c>
    </row>
    <row r="632" spans="1:1" x14ac:dyDescent="0.3">
      <c r="A632" t="s">
        <v>27</v>
      </c>
    </row>
    <row r="633" spans="1:1" x14ac:dyDescent="0.3">
      <c r="A633" t="s">
        <v>27</v>
      </c>
    </row>
    <row r="634" spans="1:1" x14ac:dyDescent="0.3">
      <c r="A634" t="s">
        <v>27</v>
      </c>
    </row>
    <row r="635" spans="1:1" x14ac:dyDescent="0.3">
      <c r="A635" t="s">
        <v>27</v>
      </c>
    </row>
    <row r="636" spans="1:1" x14ac:dyDescent="0.3">
      <c r="A636" t="s">
        <v>39</v>
      </c>
    </row>
    <row r="637" spans="1:1" x14ac:dyDescent="0.3">
      <c r="A637" t="s">
        <v>39</v>
      </c>
    </row>
    <row r="638" spans="1:1" x14ac:dyDescent="0.3">
      <c r="A638" t="s">
        <v>39</v>
      </c>
    </row>
    <row r="639" spans="1:1" x14ac:dyDescent="0.3">
      <c r="A639" t="s">
        <v>39</v>
      </c>
    </row>
    <row r="640" spans="1:1" x14ac:dyDescent="0.3">
      <c r="A640" t="s">
        <v>39</v>
      </c>
    </row>
    <row r="641" spans="1:1" x14ac:dyDescent="0.3">
      <c r="A641" t="s">
        <v>39</v>
      </c>
    </row>
    <row r="642" spans="1:1" x14ac:dyDescent="0.3">
      <c r="A642" t="s">
        <v>39</v>
      </c>
    </row>
    <row r="643" spans="1:1" x14ac:dyDescent="0.3">
      <c r="A643" t="s">
        <v>27</v>
      </c>
    </row>
    <row r="644" spans="1:1" x14ac:dyDescent="0.3">
      <c r="A644" t="s">
        <v>39</v>
      </c>
    </row>
    <row r="645" spans="1:1" x14ac:dyDescent="0.3">
      <c r="A645" t="s">
        <v>39</v>
      </c>
    </row>
    <row r="646" spans="1:1" x14ac:dyDescent="0.3">
      <c r="A646" t="s">
        <v>27</v>
      </c>
    </row>
    <row r="647" spans="1:1" x14ac:dyDescent="0.3">
      <c r="A647" t="s">
        <v>39</v>
      </c>
    </row>
    <row r="648" spans="1:1" x14ac:dyDescent="0.3">
      <c r="A648" t="s">
        <v>27</v>
      </c>
    </row>
    <row r="649" spans="1:1" x14ac:dyDescent="0.3">
      <c r="A649" t="s">
        <v>27</v>
      </c>
    </row>
    <row r="650" spans="1:1" x14ac:dyDescent="0.3">
      <c r="A650" t="s">
        <v>27</v>
      </c>
    </row>
    <row r="651" spans="1:1" x14ac:dyDescent="0.3">
      <c r="A651" t="s">
        <v>27</v>
      </c>
    </row>
    <row r="652" spans="1:1" x14ac:dyDescent="0.3">
      <c r="A652" t="s">
        <v>39</v>
      </c>
    </row>
    <row r="653" spans="1:1" x14ac:dyDescent="0.3">
      <c r="A653" t="s">
        <v>39</v>
      </c>
    </row>
    <row r="654" spans="1:1" x14ac:dyDescent="0.3">
      <c r="A654" t="s">
        <v>27</v>
      </c>
    </row>
    <row r="655" spans="1:1" x14ac:dyDescent="0.3">
      <c r="A655" t="s">
        <v>39</v>
      </c>
    </row>
    <row r="656" spans="1:1" x14ac:dyDescent="0.3">
      <c r="A656" t="s">
        <v>39</v>
      </c>
    </row>
    <row r="657" spans="1:1" x14ac:dyDescent="0.3">
      <c r="A657" t="s">
        <v>27</v>
      </c>
    </row>
    <row r="658" spans="1:1" x14ac:dyDescent="0.3">
      <c r="A658" t="s">
        <v>39</v>
      </c>
    </row>
    <row r="659" spans="1:1" x14ac:dyDescent="0.3">
      <c r="A659" t="s">
        <v>39</v>
      </c>
    </row>
    <row r="660" spans="1:1" x14ac:dyDescent="0.3">
      <c r="A660" t="s">
        <v>39</v>
      </c>
    </row>
    <row r="661" spans="1:1" x14ac:dyDescent="0.3">
      <c r="A661" t="s">
        <v>39</v>
      </c>
    </row>
    <row r="662" spans="1:1" x14ac:dyDescent="0.3">
      <c r="A662" t="s">
        <v>39</v>
      </c>
    </row>
    <row r="663" spans="1:1" x14ac:dyDescent="0.3">
      <c r="A663" t="s">
        <v>39</v>
      </c>
    </row>
    <row r="664" spans="1:1" x14ac:dyDescent="0.3">
      <c r="A664" t="s">
        <v>27</v>
      </c>
    </row>
    <row r="665" spans="1:1" x14ac:dyDescent="0.3">
      <c r="A665" t="s">
        <v>27</v>
      </c>
    </row>
    <row r="666" spans="1:1" x14ac:dyDescent="0.3">
      <c r="A666" t="s">
        <v>39</v>
      </c>
    </row>
    <row r="667" spans="1:1" x14ac:dyDescent="0.3">
      <c r="A667" t="s">
        <v>39</v>
      </c>
    </row>
    <row r="668" spans="1:1" x14ac:dyDescent="0.3">
      <c r="A668" t="s">
        <v>39</v>
      </c>
    </row>
    <row r="669" spans="1:1" x14ac:dyDescent="0.3">
      <c r="A669" t="s">
        <v>39</v>
      </c>
    </row>
    <row r="670" spans="1:1" x14ac:dyDescent="0.3">
      <c r="A670" t="s">
        <v>27</v>
      </c>
    </row>
    <row r="671" spans="1:1" x14ac:dyDescent="0.3">
      <c r="A671" t="s">
        <v>39</v>
      </c>
    </row>
    <row r="672" spans="1:1" x14ac:dyDescent="0.3">
      <c r="A672" t="s">
        <v>27</v>
      </c>
    </row>
    <row r="673" spans="1:1" x14ac:dyDescent="0.3">
      <c r="A673" t="s">
        <v>39</v>
      </c>
    </row>
    <row r="674" spans="1:1" x14ac:dyDescent="0.3">
      <c r="A674" t="s">
        <v>27</v>
      </c>
    </row>
    <row r="675" spans="1:1" x14ac:dyDescent="0.3">
      <c r="A675" t="s">
        <v>39</v>
      </c>
    </row>
    <row r="676" spans="1:1" x14ac:dyDescent="0.3">
      <c r="A676" t="s">
        <v>39</v>
      </c>
    </row>
    <row r="677" spans="1:1" x14ac:dyDescent="0.3">
      <c r="A677" t="s">
        <v>39</v>
      </c>
    </row>
    <row r="678" spans="1:1" x14ac:dyDescent="0.3">
      <c r="A678" t="s">
        <v>39</v>
      </c>
    </row>
    <row r="679" spans="1:1" x14ac:dyDescent="0.3">
      <c r="A679" t="s">
        <v>39</v>
      </c>
    </row>
    <row r="680" spans="1:1" x14ac:dyDescent="0.3">
      <c r="A680" t="s">
        <v>39</v>
      </c>
    </row>
    <row r="681" spans="1:1" x14ac:dyDescent="0.3">
      <c r="A681" t="s">
        <v>39</v>
      </c>
    </row>
    <row r="682" spans="1:1" x14ac:dyDescent="0.3">
      <c r="A682" t="s">
        <v>39</v>
      </c>
    </row>
    <row r="683" spans="1:1" x14ac:dyDescent="0.3">
      <c r="A683" t="s">
        <v>39</v>
      </c>
    </row>
    <row r="684" spans="1:1" x14ac:dyDescent="0.3">
      <c r="A684" t="s">
        <v>27</v>
      </c>
    </row>
    <row r="685" spans="1:1" x14ac:dyDescent="0.3">
      <c r="A685" t="s">
        <v>39</v>
      </c>
    </row>
    <row r="686" spans="1:1" x14ac:dyDescent="0.3">
      <c r="A686" t="s">
        <v>39</v>
      </c>
    </row>
    <row r="687" spans="1:1" x14ac:dyDescent="0.3">
      <c r="A687" t="s">
        <v>27</v>
      </c>
    </row>
    <row r="688" spans="1:1" x14ac:dyDescent="0.3">
      <c r="A688" t="s">
        <v>39</v>
      </c>
    </row>
    <row r="689" spans="1:1" x14ac:dyDescent="0.3">
      <c r="A689" t="s">
        <v>39</v>
      </c>
    </row>
    <row r="690" spans="1:1" x14ac:dyDescent="0.3">
      <c r="A690" t="s">
        <v>39</v>
      </c>
    </row>
    <row r="691" spans="1:1" x14ac:dyDescent="0.3">
      <c r="A691" t="s">
        <v>27</v>
      </c>
    </row>
    <row r="692" spans="1:1" x14ac:dyDescent="0.3">
      <c r="A692" t="s">
        <v>39</v>
      </c>
    </row>
    <row r="693" spans="1:1" x14ac:dyDescent="0.3">
      <c r="A693" t="s">
        <v>27</v>
      </c>
    </row>
    <row r="694" spans="1:1" x14ac:dyDescent="0.3">
      <c r="A694" t="s">
        <v>39</v>
      </c>
    </row>
    <row r="695" spans="1:1" x14ac:dyDescent="0.3">
      <c r="A695" t="s">
        <v>27</v>
      </c>
    </row>
    <row r="696" spans="1:1" x14ac:dyDescent="0.3">
      <c r="A696" t="s">
        <v>39</v>
      </c>
    </row>
    <row r="697" spans="1:1" x14ac:dyDescent="0.3">
      <c r="A697" t="s">
        <v>39</v>
      </c>
    </row>
    <row r="698" spans="1:1" x14ac:dyDescent="0.3">
      <c r="A698" t="s">
        <v>39</v>
      </c>
    </row>
    <row r="699" spans="1:1" x14ac:dyDescent="0.3">
      <c r="A699" t="s">
        <v>39</v>
      </c>
    </row>
    <row r="700" spans="1:1" x14ac:dyDescent="0.3">
      <c r="A700" t="s">
        <v>39</v>
      </c>
    </row>
    <row r="701" spans="1:1" x14ac:dyDescent="0.3">
      <c r="A701" t="s">
        <v>27</v>
      </c>
    </row>
    <row r="702" spans="1:1" x14ac:dyDescent="0.3">
      <c r="A702" t="s">
        <v>39</v>
      </c>
    </row>
    <row r="703" spans="1:1" x14ac:dyDescent="0.3">
      <c r="A703" t="s">
        <v>39</v>
      </c>
    </row>
    <row r="704" spans="1:1" x14ac:dyDescent="0.3">
      <c r="A704" t="s">
        <v>27</v>
      </c>
    </row>
    <row r="705" spans="1:1" x14ac:dyDescent="0.3">
      <c r="A705" t="s">
        <v>39</v>
      </c>
    </row>
    <row r="706" spans="1:1" x14ac:dyDescent="0.3">
      <c r="A706" t="s">
        <v>27</v>
      </c>
    </row>
    <row r="707" spans="1:1" x14ac:dyDescent="0.3">
      <c r="A707" t="s">
        <v>39</v>
      </c>
    </row>
    <row r="708" spans="1:1" x14ac:dyDescent="0.3">
      <c r="A708" t="s">
        <v>27</v>
      </c>
    </row>
    <row r="709" spans="1:1" x14ac:dyDescent="0.3">
      <c r="A709" t="s">
        <v>27</v>
      </c>
    </row>
    <row r="710" spans="1:1" x14ac:dyDescent="0.3">
      <c r="A710" t="s">
        <v>39</v>
      </c>
    </row>
    <row r="711" spans="1:1" x14ac:dyDescent="0.3">
      <c r="A711" t="s">
        <v>27</v>
      </c>
    </row>
    <row r="712" spans="1:1" x14ac:dyDescent="0.3">
      <c r="A712" t="s">
        <v>39</v>
      </c>
    </row>
    <row r="713" spans="1:1" x14ac:dyDescent="0.3">
      <c r="A713" t="s">
        <v>27</v>
      </c>
    </row>
    <row r="714" spans="1:1" x14ac:dyDescent="0.3">
      <c r="A714" t="s">
        <v>39</v>
      </c>
    </row>
    <row r="715" spans="1:1" x14ac:dyDescent="0.3">
      <c r="A715" t="s">
        <v>39</v>
      </c>
    </row>
    <row r="716" spans="1:1" x14ac:dyDescent="0.3">
      <c r="A716" t="s">
        <v>27</v>
      </c>
    </row>
    <row r="717" spans="1:1" x14ac:dyDescent="0.3">
      <c r="A717" t="s">
        <v>39</v>
      </c>
    </row>
    <row r="718" spans="1:1" x14ac:dyDescent="0.3">
      <c r="A718" t="s">
        <v>39</v>
      </c>
    </row>
    <row r="719" spans="1:1" x14ac:dyDescent="0.3">
      <c r="A719" t="s">
        <v>39</v>
      </c>
    </row>
    <row r="720" spans="1:1" x14ac:dyDescent="0.3">
      <c r="A720" t="s">
        <v>39</v>
      </c>
    </row>
    <row r="721" spans="1:1" x14ac:dyDescent="0.3">
      <c r="A721" t="s">
        <v>39</v>
      </c>
    </row>
    <row r="722" spans="1:1" x14ac:dyDescent="0.3">
      <c r="A722" t="s">
        <v>39</v>
      </c>
    </row>
    <row r="723" spans="1:1" x14ac:dyDescent="0.3">
      <c r="A723" t="s">
        <v>39</v>
      </c>
    </row>
    <row r="724" spans="1:1" x14ac:dyDescent="0.3">
      <c r="A724" t="s">
        <v>39</v>
      </c>
    </row>
    <row r="725" spans="1:1" x14ac:dyDescent="0.3">
      <c r="A725" t="s">
        <v>39</v>
      </c>
    </row>
    <row r="726" spans="1:1" x14ac:dyDescent="0.3">
      <c r="A726" t="s">
        <v>39</v>
      </c>
    </row>
    <row r="727" spans="1:1" x14ac:dyDescent="0.3">
      <c r="A727" t="s">
        <v>39</v>
      </c>
    </row>
    <row r="728" spans="1:1" x14ac:dyDescent="0.3">
      <c r="A728" t="s">
        <v>39</v>
      </c>
    </row>
    <row r="729" spans="1:1" x14ac:dyDescent="0.3">
      <c r="A729" t="s">
        <v>27</v>
      </c>
    </row>
    <row r="730" spans="1:1" x14ac:dyDescent="0.3">
      <c r="A730" t="s">
        <v>27</v>
      </c>
    </row>
    <row r="731" spans="1:1" x14ac:dyDescent="0.3">
      <c r="A731" t="s">
        <v>39</v>
      </c>
    </row>
    <row r="732" spans="1:1" x14ac:dyDescent="0.3">
      <c r="A732" t="s">
        <v>27</v>
      </c>
    </row>
    <row r="733" spans="1:1" x14ac:dyDescent="0.3">
      <c r="A733" t="s">
        <v>27</v>
      </c>
    </row>
    <row r="734" spans="1:1" x14ac:dyDescent="0.3">
      <c r="A734" t="s">
        <v>39</v>
      </c>
    </row>
    <row r="735" spans="1:1" x14ac:dyDescent="0.3">
      <c r="A735" t="s">
        <v>39</v>
      </c>
    </row>
    <row r="736" spans="1:1" x14ac:dyDescent="0.3">
      <c r="A736" t="s">
        <v>39</v>
      </c>
    </row>
    <row r="737" spans="1:1" x14ac:dyDescent="0.3">
      <c r="A737" t="s">
        <v>39</v>
      </c>
    </row>
    <row r="738" spans="1:1" x14ac:dyDescent="0.3">
      <c r="A738" t="s">
        <v>27</v>
      </c>
    </row>
    <row r="739" spans="1:1" x14ac:dyDescent="0.3">
      <c r="A739" t="s">
        <v>27</v>
      </c>
    </row>
    <row r="740" spans="1:1" x14ac:dyDescent="0.3">
      <c r="A740" t="s">
        <v>27</v>
      </c>
    </row>
    <row r="741" spans="1:1" x14ac:dyDescent="0.3">
      <c r="A741" t="s">
        <v>27</v>
      </c>
    </row>
    <row r="742" spans="1:1" x14ac:dyDescent="0.3">
      <c r="A742" t="s">
        <v>39</v>
      </c>
    </row>
    <row r="743" spans="1:1" x14ac:dyDescent="0.3">
      <c r="A743" t="s">
        <v>39</v>
      </c>
    </row>
    <row r="744" spans="1:1" x14ac:dyDescent="0.3">
      <c r="A744" t="s">
        <v>39</v>
      </c>
    </row>
    <row r="745" spans="1:1" x14ac:dyDescent="0.3">
      <c r="A745" t="s">
        <v>27</v>
      </c>
    </row>
    <row r="746" spans="1:1" x14ac:dyDescent="0.3">
      <c r="A746" t="s">
        <v>39</v>
      </c>
    </row>
    <row r="747" spans="1:1" x14ac:dyDescent="0.3">
      <c r="A747" t="s">
        <v>39</v>
      </c>
    </row>
    <row r="748" spans="1:1" x14ac:dyDescent="0.3">
      <c r="A748" t="s">
        <v>27</v>
      </c>
    </row>
    <row r="749" spans="1:1" x14ac:dyDescent="0.3">
      <c r="A749" t="s">
        <v>27</v>
      </c>
    </row>
    <row r="750" spans="1:1" x14ac:dyDescent="0.3">
      <c r="A750" t="s">
        <v>39</v>
      </c>
    </row>
    <row r="751" spans="1:1" x14ac:dyDescent="0.3">
      <c r="A751" t="s">
        <v>39</v>
      </c>
    </row>
    <row r="752" spans="1:1" x14ac:dyDescent="0.3">
      <c r="A752" t="s">
        <v>27</v>
      </c>
    </row>
    <row r="753" spans="1:1" x14ac:dyDescent="0.3">
      <c r="A753" t="s">
        <v>39</v>
      </c>
    </row>
    <row r="754" spans="1:1" x14ac:dyDescent="0.3">
      <c r="A754" t="s">
        <v>27</v>
      </c>
    </row>
    <row r="755" spans="1:1" x14ac:dyDescent="0.3">
      <c r="A755" t="s">
        <v>27</v>
      </c>
    </row>
    <row r="756" spans="1:1" x14ac:dyDescent="0.3">
      <c r="A756" t="s">
        <v>27</v>
      </c>
    </row>
    <row r="757" spans="1:1" x14ac:dyDescent="0.3">
      <c r="A757" t="s">
        <v>27</v>
      </c>
    </row>
    <row r="758" spans="1:1" x14ac:dyDescent="0.3">
      <c r="A758" t="s">
        <v>39</v>
      </c>
    </row>
    <row r="759" spans="1:1" x14ac:dyDescent="0.3">
      <c r="A759" t="s">
        <v>39</v>
      </c>
    </row>
    <row r="760" spans="1:1" x14ac:dyDescent="0.3">
      <c r="A760" t="s">
        <v>39</v>
      </c>
    </row>
    <row r="761" spans="1:1" x14ac:dyDescent="0.3">
      <c r="A761" t="s">
        <v>39</v>
      </c>
    </row>
    <row r="762" spans="1:1" x14ac:dyDescent="0.3">
      <c r="A762" t="s">
        <v>39</v>
      </c>
    </row>
    <row r="763" spans="1:1" x14ac:dyDescent="0.3">
      <c r="A763" t="s">
        <v>39</v>
      </c>
    </row>
    <row r="764" spans="1:1" x14ac:dyDescent="0.3">
      <c r="A764" t="s">
        <v>39</v>
      </c>
    </row>
    <row r="765" spans="1:1" x14ac:dyDescent="0.3">
      <c r="A765" t="s">
        <v>39</v>
      </c>
    </row>
    <row r="766" spans="1:1" x14ac:dyDescent="0.3">
      <c r="A766" t="s">
        <v>27</v>
      </c>
    </row>
    <row r="767" spans="1:1" x14ac:dyDescent="0.3">
      <c r="A767" t="s">
        <v>39</v>
      </c>
    </row>
    <row r="768" spans="1:1" x14ac:dyDescent="0.3">
      <c r="A768" t="s">
        <v>27</v>
      </c>
    </row>
    <row r="769" spans="1:1" x14ac:dyDescent="0.3">
      <c r="A769" t="s">
        <v>27</v>
      </c>
    </row>
    <row r="770" spans="1:1" x14ac:dyDescent="0.3">
      <c r="A770" t="s">
        <v>39</v>
      </c>
    </row>
    <row r="771" spans="1:1" x14ac:dyDescent="0.3">
      <c r="A771" t="s">
        <v>39</v>
      </c>
    </row>
    <row r="772" spans="1:1" x14ac:dyDescent="0.3">
      <c r="A772" t="s">
        <v>39</v>
      </c>
    </row>
    <row r="773" spans="1:1" x14ac:dyDescent="0.3">
      <c r="A773" t="s">
        <v>27</v>
      </c>
    </row>
    <row r="774" spans="1:1" x14ac:dyDescent="0.3">
      <c r="A774" t="s">
        <v>39</v>
      </c>
    </row>
    <row r="775" spans="1:1" x14ac:dyDescent="0.3">
      <c r="A775" t="s">
        <v>39</v>
      </c>
    </row>
    <row r="776" spans="1:1" x14ac:dyDescent="0.3">
      <c r="A776" t="s">
        <v>39</v>
      </c>
    </row>
    <row r="777" spans="1:1" x14ac:dyDescent="0.3">
      <c r="A777" t="s">
        <v>39</v>
      </c>
    </row>
    <row r="778" spans="1:1" x14ac:dyDescent="0.3">
      <c r="A778" t="s">
        <v>27</v>
      </c>
    </row>
    <row r="779" spans="1:1" x14ac:dyDescent="0.3">
      <c r="A779" t="s">
        <v>39</v>
      </c>
    </row>
    <row r="780" spans="1:1" x14ac:dyDescent="0.3">
      <c r="A780" t="s">
        <v>27</v>
      </c>
    </row>
    <row r="781" spans="1:1" x14ac:dyDescent="0.3">
      <c r="A781" t="s">
        <v>27</v>
      </c>
    </row>
    <row r="782" spans="1:1" x14ac:dyDescent="0.3">
      <c r="A782" t="s">
        <v>39</v>
      </c>
    </row>
  </sheetData>
  <pageMargins left="0.7" right="0.7" top="0.75" bottom="0.75" header="0.3" footer="0.3"/>
  <pageSetup paperSize="9"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4</vt:i4>
      </vt:variant>
    </vt:vector>
  </HeadingPairs>
  <TitlesOfParts>
    <vt:vector size="8" baseType="lpstr">
      <vt:lpstr>ff-tab.xls</vt:lpstr>
      <vt:lpstr>Age_Data</vt:lpstr>
      <vt:lpstr>Ship_Data</vt:lpstr>
      <vt:lpstr>Original sentence_data</vt:lpstr>
      <vt:lpstr>Males vs Females</vt:lpstr>
      <vt:lpstr>Age of convicts</vt:lpstr>
      <vt:lpstr>Ship</vt:lpstr>
      <vt:lpstr>Original Sentence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Maths – S4 – U2 – L5 – first fleet</dc:title>
  <dc:subject/>
  <dc:creator>NSW Department of Education</dc:creator>
  <cp:keywords/>
  <dc:description/>
  <dcterms:created xsi:type="dcterms:W3CDTF">2023-04-05T00:25:49Z</dcterms:created>
  <dcterms:modified xsi:type="dcterms:W3CDTF">2023-04-05T00:26:38Z</dcterms:modified>
  <cp:category/>
  <cp:contentStatus/>
</cp:coreProperties>
</file>